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EXT\wine\1DATA\1CATALOG\2026\2026ｱｷ\List\ﾆｭｳｺｳ\wabun\VCHP\"/>
    </mc:Choice>
  </mc:AlternateContent>
  <xr:revisionPtr revIDLastSave="0" documentId="13_ncr:1_{E4213A7F-EAF1-4E4B-99D5-0F726788E801}" xr6:coauthVersionLast="47" xr6:coauthVersionMax="47" xr10:uidLastSave="{00000000-0000-0000-0000-000000000000}"/>
  <bookViews>
    <workbookView xWindow="-120" yWindow="-120" windowWidth="29040" windowHeight="15840" tabRatio="133" xr2:uid="{14EF713D-13A2-4443-85F2-53A1A569E348}"/>
  </bookViews>
  <sheets>
    <sheet name="Sheet1" sheetId="1" r:id="rId1"/>
  </sheets>
  <definedNames>
    <definedName name="Excel_BuiltIn_Print_Area" localSheetId="0">Sheet1!$A$1:$F$618</definedName>
    <definedName name="_xlnm.Print_Area" localSheetId="0">Sheet1!$A$1:$F$664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46" i="1" l="1"/>
  <c r="AA447" i="1" s="1"/>
  <c r="AA448" i="1" s="1"/>
  <c r="AA449" i="1" s="1"/>
  <c r="AA450" i="1" s="1"/>
  <c r="AA451" i="1" s="1"/>
  <c r="AA452" i="1" s="1"/>
  <c r="AA453" i="1" s="1"/>
  <c r="AA454" i="1" s="1"/>
  <c r="AA455" i="1" s="1"/>
  <c r="AA660" i="1"/>
  <c r="AA661" i="1" s="1"/>
  <c r="AA662" i="1" s="1"/>
  <c r="AA663" i="1" s="1"/>
  <c r="AA664" i="1" s="1"/>
  <c r="AA635" i="1"/>
  <c r="AA636" i="1" s="1"/>
  <c r="AA637" i="1" s="1"/>
  <c r="AA638" i="1" s="1"/>
  <c r="AA639" i="1" s="1"/>
  <c r="AA640" i="1" s="1"/>
  <c r="AA641" i="1" s="1"/>
  <c r="AA642" i="1" s="1"/>
  <c r="AA643" i="1" s="1"/>
  <c r="AA644" i="1" s="1"/>
  <c r="AA645" i="1" s="1"/>
  <c r="AA646" i="1" s="1"/>
  <c r="AA647" i="1" s="1"/>
  <c r="AA648" i="1" s="1"/>
  <c r="AA649" i="1" s="1"/>
  <c r="AA650" i="1" s="1"/>
  <c r="AA651" i="1" s="1"/>
  <c r="AA652" i="1" s="1"/>
  <c r="AA653" i="1" s="1"/>
  <c r="AA654" i="1" s="1"/>
  <c r="AA655" i="1" s="1"/>
  <c r="AA656" i="1" s="1"/>
  <c r="AA657" i="1" s="1"/>
  <c r="AA658" i="1" s="1"/>
  <c r="AA659" i="1" s="1"/>
  <c r="AA633" i="1"/>
  <c r="AA634" i="1" s="1"/>
  <c r="AA624" i="1"/>
  <c r="AA625" i="1" s="1"/>
  <c r="AA626" i="1" s="1"/>
  <c r="AA627" i="1" s="1"/>
  <c r="AA628" i="1" s="1"/>
  <c r="AA629" i="1" s="1"/>
  <c r="AA630" i="1" s="1"/>
  <c r="AA631" i="1" s="1"/>
  <c r="AA632" i="1" s="1"/>
  <c r="AA619" i="1"/>
  <c r="AA620" i="1" s="1"/>
  <c r="AA621" i="1" s="1"/>
  <c r="AA622" i="1" s="1"/>
  <c r="AA623" i="1" s="1"/>
  <c r="AA617" i="1"/>
  <c r="AA618" i="1" s="1"/>
  <c r="AA604" i="1"/>
  <c r="AA605" i="1" s="1"/>
  <c r="AA606" i="1" s="1"/>
  <c r="AA607" i="1" s="1"/>
  <c r="AA608" i="1" s="1"/>
  <c r="AA609" i="1" s="1"/>
  <c r="AA610" i="1" s="1"/>
  <c r="AA611" i="1" s="1"/>
  <c r="AA612" i="1" s="1"/>
  <c r="AA613" i="1" s="1"/>
  <c r="AA614" i="1" s="1"/>
  <c r="AA615" i="1" s="1"/>
  <c r="AA616" i="1" s="1"/>
  <c r="AA587" i="1"/>
  <c r="AA588" i="1" s="1"/>
  <c r="AA589" i="1" s="1"/>
  <c r="AA590" i="1" s="1"/>
  <c r="AA591" i="1" s="1"/>
  <c r="AA592" i="1" s="1"/>
  <c r="AA593" i="1" s="1"/>
  <c r="AA594" i="1" s="1"/>
  <c r="AA595" i="1" s="1"/>
  <c r="AA596" i="1" s="1"/>
  <c r="AA597" i="1" s="1"/>
  <c r="AA598" i="1" s="1"/>
  <c r="AA599" i="1" s="1"/>
  <c r="AA600" i="1" s="1"/>
  <c r="AA601" i="1" s="1"/>
  <c r="AA602" i="1" s="1"/>
  <c r="AA603" i="1" s="1"/>
  <c r="AA576" i="1"/>
  <c r="AA577" i="1" s="1"/>
  <c r="AA578" i="1" s="1"/>
  <c r="AA579" i="1" s="1"/>
  <c r="AA580" i="1" s="1"/>
  <c r="AA581" i="1" s="1"/>
  <c r="AA582" i="1" s="1"/>
  <c r="AA583" i="1" s="1"/>
  <c r="AA584" i="1" s="1"/>
  <c r="AA585" i="1" s="1"/>
  <c r="AA586" i="1" s="1"/>
  <c r="AA565" i="1"/>
  <c r="AA566" i="1" s="1"/>
  <c r="AA567" i="1" s="1"/>
  <c r="AA568" i="1" s="1"/>
  <c r="AA569" i="1" s="1"/>
  <c r="AA570" i="1" s="1"/>
  <c r="AA571" i="1" s="1"/>
  <c r="AA572" i="1" s="1"/>
  <c r="AA573" i="1" s="1"/>
  <c r="AA574" i="1" s="1"/>
  <c r="AA575" i="1" s="1"/>
  <c r="AA507" i="1"/>
  <c r="AA508" i="1" s="1"/>
  <c r="AA509" i="1" s="1"/>
  <c r="AA510" i="1" s="1"/>
  <c r="AA511" i="1" s="1"/>
  <c r="AA512" i="1" s="1"/>
  <c r="AA513" i="1" s="1"/>
  <c r="AA514" i="1" s="1"/>
  <c r="AA515" i="1" s="1"/>
  <c r="AA516" i="1" s="1"/>
  <c r="AA517" i="1" s="1"/>
  <c r="AA518" i="1" s="1"/>
  <c r="AA519" i="1" s="1"/>
  <c r="AA520" i="1" s="1"/>
  <c r="AA521" i="1" s="1"/>
  <c r="AA522" i="1" s="1"/>
  <c r="AA523" i="1" s="1"/>
  <c r="AA524" i="1" s="1"/>
  <c r="AA525" i="1" s="1"/>
  <c r="AA526" i="1" s="1"/>
  <c r="AA527" i="1" s="1"/>
  <c r="AA528" i="1" s="1"/>
  <c r="AA529" i="1" s="1"/>
  <c r="AA530" i="1" s="1"/>
  <c r="AA531" i="1" s="1"/>
  <c r="AA532" i="1" s="1"/>
  <c r="AA533" i="1" s="1"/>
  <c r="AA534" i="1" s="1"/>
  <c r="AA535" i="1" s="1"/>
  <c r="AA536" i="1" s="1"/>
  <c r="AA537" i="1" s="1"/>
  <c r="AA538" i="1" s="1"/>
  <c r="AA539" i="1" s="1"/>
  <c r="AA540" i="1" s="1"/>
  <c r="AA541" i="1" s="1"/>
  <c r="AA542" i="1" s="1"/>
  <c r="AA543" i="1" s="1"/>
  <c r="AA544" i="1" s="1"/>
  <c r="AA545" i="1" s="1"/>
  <c r="AA546" i="1" s="1"/>
  <c r="AA547" i="1" s="1"/>
  <c r="AA548" i="1" s="1"/>
  <c r="AA549" i="1" s="1"/>
  <c r="AA550" i="1" s="1"/>
  <c r="AA551" i="1" s="1"/>
  <c r="AA552" i="1" s="1"/>
  <c r="AA553" i="1" s="1"/>
  <c r="AA554" i="1" s="1"/>
  <c r="AA555" i="1" s="1"/>
  <c r="AA556" i="1" s="1"/>
  <c r="AA557" i="1" s="1"/>
  <c r="AA558" i="1" s="1"/>
  <c r="AA559" i="1" s="1"/>
  <c r="AA560" i="1" s="1"/>
  <c r="AA561" i="1" s="1"/>
  <c r="AA562" i="1" s="1"/>
  <c r="AA563" i="1" s="1"/>
  <c r="AA564" i="1" s="1"/>
  <c r="AA427" i="1"/>
  <c r="AA428" i="1" s="1"/>
  <c r="AA429" i="1" s="1"/>
  <c r="AA430" i="1" s="1"/>
  <c r="AA431" i="1" s="1"/>
  <c r="AA432" i="1" s="1"/>
  <c r="AA433" i="1" s="1"/>
  <c r="AA434" i="1" s="1"/>
  <c r="AA435" i="1" s="1"/>
  <c r="AA436" i="1" s="1"/>
  <c r="AA437" i="1" s="1"/>
  <c r="AA438" i="1" s="1"/>
  <c r="AA439" i="1" s="1"/>
  <c r="AA440" i="1" s="1"/>
  <c r="AA441" i="1" s="1"/>
  <c r="AA442" i="1" s="1"/>
  <c r="AA443" i="1" s="1"/>
  <c r="AA444" i="1" s="1"/>
  <c r="AA445" i="1" s="1"/>
  <c r="AA350" i="1"/>
  <c r="AA351" i="1" s="1"/>
  <c r="AA352" i="1" s="1"/>
  <c r="AA353" i="1" s="1"/>
  <c r="AA354" i="1" s="1"/>
  <c r="AA355" i="1" s="1"/>
  <c r="AA356" i="1" s="1"/>
  <c r="AA357" i="1" s="1"/>
  <c r="AA358" i="1" s="1"/>
  <c r="AA359" i="1" s="1"/>
  <c r="AA360" i="1" s="1"/>
  <c r="AA361" i="1" s="1"/>
  <c r="AA362" i="1" s="1"/>
  <c r="AA363" i="1" s="1"/>
  <c r="AA364" i="1" s="1"/>
  <c r="AA365" i="1" s="1"/>
  <c r="AA366" i="1" s="1"/>
  <c r="AA367" i="1" s="1"/>
  <c r="AA368" i="1" s="1"/>
  <c r="AA369" i="1" s="1"/>
  <c r="AA370" i="1" s="1"/>
  <c r="AA371" i="1" s="1"/>
  <c r="AA372" i="1" s="1"/>
  <c r="AA373" i="1" s="1"/>
  <c r="AA374" i="1" s="1"/>
  <c r="AA375" i="1" s="1"/>
  <c r="AA376" i="1" s="1"/>
  <c r="AA377" i="1" s="1"/>
  <c r="AA378" i="1" s="1"/>
  <c r="AA379" i="1" s="1"/>
  <c r="AA380" i="1" s="1"/>
  <c r="AA381" i="1" s="1"/>
  <c r="AA382" i="1" s="1"/>
  <c r="AA383" i="1" s="1"/>
  <c r="AA384" i="1" s="1"/>
  <c r="AA385" i="1" s="1"/>
  <c r="AA386" i="1" s="1"/>
  <c r="AA387" i="1" s="1"/>
  <c r="AA388" i="1" s="1"/>
  <c r="AA389" i="1" s="1"/>
  <c r="AA390" i="1" s="1"/>
  <c r="AA391" i="1" s="1"/>
  <c r="AA392" i="1" s="1"/>
  <c r="AA393" i="1" s="1"/>
  <c r="AA394" i="1" s="1"/>
  <c r="AA395" i="1" s="1"/>
  <c r="AA396" i="1" s="1"/>
  <c r="AA397" i="1" s="1"/>
  <c r="AA398" i="1" s="1"/>
  <c r="AA399" i="1" s="1"/>
  <c r="AA400" i="1" s="1"/>
  <c r="AA401" i="1" s="1"/>
  <c r="AA402" i="1" s="1"/>
  <c r="AA403" i="1" s="1"/>
  <c r="AA404" i="1" s="1"/>
  <c r="AA405" i="1" s="1"/>
  <c r="AA406" i="1" s="1"/>
  <c r="AA407" i="1" s="1"/>
  <c r="AA408" i="1" s="1"/>
  <c r="AA409" i="1" s="1"/>
  <c r="AA410" i="1" s="1"/>
  <c r="AA411" i="1" s="1"/>
  <c r="AA412" i="1" s="1"/>
  <c r="AA413" i="1" s="1"/>
  <c r="AA414" i="1" s="1"/>
  <c r="AA415" i="1" s="1"/>
  <c r="AA416" i="1" s="1"/>
  <c r="AA417" i="1" s="1"/>
  <c r="AA418" i="1" s="1"/>
  <c r="AA419" i="1" s="1"/>
  <c r="AA420" i="1" s="1"/>
  <c r="AA421" i="1" s="1"/>
  <c r="AA422" i="1" s="1"/>
  <c r="AA423" i="1" s="1"/>
  <c r="AA424" i="1" s="1"/>
  <c r="AA425" i="1" s="1"/>
  <c r="AA426" i="1" s="1"/>
  <c r="AA280" i="1"/>
  <c r="AA281" i="1" s="1"/>
  <c r="AA282" i="1" s="1"/>
  <c r="AA283" i="1" s="1"/>
  <c r="AA284" i="1" s="1"/>
  <c r="AA285" i="1" s="1"/>
  <c r="AA286" i="1" s="1"/>
  <c r="AA287" i="1" s="1"/>
  <c r="AA288" i="1" s="1"/>
  <c r="AA289" i="1" s="1"/>
  <c r="AA290" i="1" s="1"/>
  <c r="AA291" i="1" s="1"/>
  <c r="AA292" i="1" s="1"/>
  <c r="AA293" i="1" s="1"/>
  <c r="AA294" i="1" s="1"/>
  <c r="AA295" i="1" s="1"/>
  <c r="AA296" i="1" s="1"/>
  <c r="AA297" i="1" s="1"/>
  <c r="AA298" i="1" s="1"/>
  <c r="AA299" i="1" s="1"/>
  <c r="AA300" i="1" s="1"/>
  <c r="AA301" i="1" s="1"/>
  <c r="AA302" i="1" s="1"/>
  <c r="AA303" i="1" s="1"/>
  <c r="AA304" i="1" s="1"/>
  <c r="AA305" i="1" s="1"/>
  <c r="AA306" i="1" s="1"/>
  <c r="AA307" i="1" s="1"/>
  <c r="AA308" i="1" s="1"/>
  <c r="AA309" i="1" s="1"/>
  <c r="AA310" i="1" s="1"/>
  <c r="AA311" i="1" s="1"/>
  <c r="AA312" i="1" s="1"/>
  <c r="AA313" i="1" s="1"/>
  <c r="AA314" i="1" s="1"/>
  <c r="AA315" i="1" s="1"/>
  <c r="AA316" i="1" s="1"/>
  <c r="AA317" i="1" s="1"/>
  <c r="AA318" i="1" s="1"/>
  <c r="AA319" i="1" s="1"/>
  <c r="AA320" i="1" s="1"/>
  <c r="AA321" i="1" s="1"/>
  <c r="AA322" i="1" s="1"/>
  <c r="AA323" i="1" s="1"/>
  <c r="AA324" i="1" s="1"/>
  <c r="AA325" i="1" s="1"/>
  <c r="AA326" i="1" s="1"/>
  <c r="AA327" i="1" s="1"/>
  <c r="AA328" i="1" s="1"/>
  <c r="AA329" i="1" s="1"/>
  <c r="AA330" i="1" s="1"/>
  <c r="AA331" i="1" s="1"/>
  <c r="AA332" i="1" s="1"/>
  <c r="AA333" i="1" s="1"/>
  <c r="AA334" i="1" s="1"/>
  <c r="AA335" i="1" s="1"/>
  <c r="AA336" i="1" s="1"/>
  <c r="AA337" i="1" s="1"/>
  <c r="AA338" i="1" s="1"/>
  <c r="AA339" i="1" s="1"/>
  <c r="AA340" i="1" s="1"/>
  <c r="AA341" i="1" s="1"/>
  <c r="AA342" i="1" s="1"/>
  <c r="AA343" i="1" s="1"/>
  <c r="AA344" i="1" s="1"/>
  <c r="AA345" i="1" s="1"/>
  <c r="AA346" i="1" s="1"/>
  <c r="AA347" i="1" s="1"/>
  <c r="AA348" i="1" s="1"/>
  <c r="AA349" i="1" s="1"/>
  <c r="AA270" i="1"/>
  <c r="AA271" i="1" s="1"/>
  <c r="AA272" i="1" s="1"/>
  <c r="AA273" i="1" s="1"/>
  <c r="AA274" i="1" s="1"/>
  <c r="AA275" i="1" s="1"/>
  <c r="AA276" i="1" s="1"/>
  <c r="AA277" i="1" s="1"/>
  <c r="AA278" i="1" s="1"/>
  <c r="AA279" i="1" s="1"/>
  <c r="AA263" i="1"/>
  <c r="AA264" i="1" s="1"/>
  <c r="AA265" i="1" s="1"/>
  <c r="AA266" i="1" s="1"/>
  <c r="AA267" i="1" s="1"/>
  <c r="AA268" i="1" s="1"/>
  <c r="AA269" i="1" s="1"/>
  <c r="AA214" i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A258" i="1" s="1"/>
  <c r="AA259" i="1" s="1"/>
  <c r="AA260" i="1" s="1"/>
  <c r="AA261" i="1" s="1"/>
  <c r="AA262" i="1" s="1"/>
  <c r="AA133" i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96" i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67" i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62" i="1"/>
  <c r="AA63" i="1" s="1"/>
  <c r="AA64" i="1" s="1"/>
  <c r="AA65" i="1" s="1"/>
  <c r="AA66" i="1" s="1"/>
  <c r="AA45" i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" i="1"/>
  <c r="AA7" i="1" s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6" i="1" l="1"/>
  <c r="AA457" i="1" s="1"/>
  <c r="AA458" i="1" s="1"/>
  <c r="AA459" i="1" s="1"/>
  <c r="AA460" i="1" s="1"/>
  <c r="AA461" i="1" s="1"/>
  <c r="AA462" i="1" s="1"/>
  <c r="AA463" i="1" s="1"/>
  <c r="AA464" i="1" s="1"/>
  <c r="AA465" i="1" s="1"/>
  <c r="AA466" i="1" s="1"/>
  <c r="AA467" i="1" s="1"/>
  <c r="AA468" i="1" s="1"/>
  <c r="AA469" i="1" s="1"/>
  <c r="AA470" i="1" s="1"/>
  <c r="AA471" i="1" s="1"/>
  <c r="AA472" i="1" s="1"/>
  <c r="AA473" i="1" s="1"/>
  <c r="AA474" i="1" s="1"/>
  <c r="AA475" i="1" s="1"/>
  <c r="AA476" i="1" s="1"/>
  <c r="AA477" i="1" s="1"/>
  <c r="AA478" i="1" s="1"/>
  <c r="AA479" i="1" s="1"/>
  <c r="AA480" i="1" s="1"/>
  <c r="AA481" i="1" s="1"/>
  <c r="AA482" i="1" s="1"/>
  <c r="AA483" i="1" s="1"/>
  <c r="AA484" i="1" s="1"/>
  <c r="AA485" i="1" s="1"/>
  <c r="AA486" i="1" s="1"/>
  <c r="AA487" i="1" s="1"/>
  <c r="AA488" i="1" s="1"/>
  <c r="AA489" i="1" s="1"/>
  <c r="AA490" i="1" s="1"/>
  <c r="AA491" i="1" s="1"/>
  <c r="AA492" i="1" s="1"/>
  <c r="AA493" i="1" s="1"/>
  <c r="AA494" i="1" s="1"/>
  <c r="AA495" i="1" s="1"/>
  <c r="AA496" i="1" s="1"/>
  <c r="AA497" i="1" s="1"/>
  <c r="AA498" i="1" s="1"/>
  <c r="AA499" i="1" s="1"/>
  <c r="AA500" i="1" s="1"/>
  <c r="AA501" i="1" s="1"/>
  <c r="AA502" i="1" s="1"/>
  <c r="AA503" i="1" s="1"/>
  <c r="AA504" i="1" s="1"/>
  <c r="AA505" i="1" s="1"/>
  <c r="AA506" i="1" s="1"/>
</calcChain>
</file>

<file path=xl/sharedStrings.xml><?xml version="1.0" encoding="utf-8"?>
<sst xmlns="http://schemas.openxmlformats.org/spreadsheetml/2006/main" count="2632" uniqueCount="899">
  <si>
    <t>Wine List for Autumn Catalogue 2026</t>
  </si>
  <si>
    <t>カタログ有効期限　2026年 11月30日</t>
  </si>
  <si>
    <t>価格はすべて消費税別。容量は別途記載のあるもの以外はすべて750ml。入数記載の商品はバラ出荷なし。</t>
  </si>
  <si>
    <t>No.</t>
  </si>
  <si>
    <t>ワイン</t>
  </si>
  <si>
    <t>国</t>
  </si>
  <si>
    <t>生産地</t>
  </si>
  <si>
    <t>希望小売価格(税別)</t>
  </si>
  <si>
    <t>備考</t>
  </si>
  <si>
    <t>スパークリング、シャンパーニュ &amp; 微発泡　白</t>
  </si>
  <si>
    <t>入数記載の商品はバラ出荷なし。</t>
  </si>
  <si>
    <t>イエローグレン･イエロー･ピッコロ (200ml) S'NV</t>
  </si>
  <si>
    <t>豪</t>
  </si>
  <si>
    <t>サウス･イースタン･オーストラリア</t>
  </si>
  <si>
    <t>\700</t>
  </si>
  <si>
    <t>24入</t>
  </si>
  <si>
    <t>ドリームタイム･パス･スパークリング･ホワイト NV</t>
  </si>
  <si>
    <t>ニュー･サウス･ウェールズ州マレー･ダーリング</t>
  </si>
  <si>
    <t>\1,800</t>
  </si>
  <si>
    <t>ドリームタイム･パス･カンガルーラベル･スパークリング･ホワイト NV</t>
  </si>
  <si>
    <t>イエローグレン･イエロー･ブリュット･キュヴェ NV</t>
  </si>
  <si>
    <t>\1,900</t>
  </si>
  <si>
    <t>ピッツィーニ･モスカート (王冠) '22</t>
  </si>
  <si>
    <t>ヴィクトリア州キング･ヴァレー</t>
  </si>
  <si>
    <t>\2,750</t>
  </si>
  <si>
    <t>ロブ･ドーラン･ブラック･ラベル･ブラン･ド･ブラン NV</t>
  </si>
  <si>
    <t>ヴィクトリア州イア･ヴァレー&amp;ヤラ･ヴァレー</t>
  </si>
  <si>
    <t>\3,500</t>
  </si>
  <si>
    <t>デラタイト･ペット･ナット (王冠) '22</t>
  </si>
  <si>
    <t>ヴィクトリア州アッパー･ゴルバーン、マンスフィールド</t>
  </si>
  <si>
    <t>\3,600</t>
  </si>
  <si>
    <t>デラタイト･エステート･キュヴェ･ゲヴュルツトラミネール '20</t>
  </si>
  <si>
    <t>\4,200</t>
  </si>
  <si>
    <t>ヴィノ･ヴォルタ･メトード･アンセストラル･シュナン･ブラン (王冠) '22 （9ページ参照）</t>
  </si>
  <si>
    <t>西豪州スワン･ディストリクト</t>
  </si>
  <si>
    <t>\4,500</t>
  </si>
  <si>
    <t>ダーレンベルグ･ポリアンナ･ポリー NV</t>
  </si>
  <si>
    <t>南豪州アデレード･ヒルズ</t>
  </si>
  <si>
    <t>\4,800</t>
  </si>
  <si>
    <t>タスマニア州</t>
  </si>
  <si>
    <t>\6,500</t>
  </si>
  <si>
    <t>↑</t>
  </si>
  <si>
    <t>ハウス･オブ･アラス･ブリュット･エリート (1801) NV</t>
  </si>
  <si>
    <t>\9,500</t>
  </si>
  <si>
    <t>ハウス･オブ･アラス･グランド･ヴィンテージ '15</t>
  </si>
  <si>
    <t>\18,000</t>
  </si>
  <si>
    <t>ハウス･オブ･アラス･ブラン･ド･ブラン '15</t>
  </si>
  <si>
    <t>\18,500</t>
  </si>
  <si>
    <t>ハウス･オブ･アラス･E.J. カー･レイト・ディスゴージド '08</t>
  </si>
  <si>
    <t>\31,300</t>
  </si>
  <si>
    <t>マンスフィールド &amp; マルシュ･メトード･トラディショネル NV</t>
  </si>
  <si>
    <t>NZ</t>
  </si>
  <si>
    <t>ホークス・ベイ</t>
  </si>
  <si>
    <t>\2,800</t>
  </si>
  <si>
    <t>ミミ･メトード･トラディショネル NV</t>
  </si>
  <si>
    <t>レヴレット･IQ･プレミアム･ブリュット･メトード･トラディショネル NV</t>
  </si>
  <si>
    <t>レヴレット･IQ3･メトード･トラディショネル NV</t>
  </si>
  <si>
    <t>\4,000</t>
  </si>
  <si>
    <t>ナンバーワン･ファミリー･エステート･キュヴェNo.1 NV</t>
  </si>
  <si>
    <t>マールボロ</t>
  </si>
  <si>
    <t>\5,600</t>
  </si>
  <si>
    <t>ドゥ･ヴノージュ･コルドン･ブルー･ブリュット (375ml) NV</t>
  </si>
  <si>
    <t>仏</t>
  </si>
  <si>
    <t>シャンパーニュAOC</t>
  </si>
  <si>
    <t>★12月改定</t>
  </si>
  <si>
    <t>ドゥ･ヴノージュ･コルドン･ブルー･ブリュット NV</t>
  </si>
  <si>
    <t>\8,000</t>
  </si>
  <si>
    <t>ドゥ･ヴノージュ･コルドン･ブルー･ブリュット (1500ml) NV</t>
  </si>
  <si>
    <t>\16,000</t>
  </si>
  <si>
    <t>ドゥ･ヴノージュ･コルドン･ブルー･ブリュット (3000ml) NV</t>
  </si>
  <si>
    <t>\46,000</t>
  </si>
  <si>
    <t>ドゥ･ヴノージュ･コルドン･ブルー･ブリュット (6000ml) NV</t>
  </si>
  <si>
    <t>\94,000</t>
  </si>
  <si>
    <t>ドゥ･ヴノージュ･コルドン･ブルー･ブリュット (9000ml) NV (10月入荷予定)</t>
  </si>
  <si>
    <t>\140,000</t>
  </si>
  <si>
    <t>ドゥ･ヴノージュ･コルドン･ブルー･エクストラ･ブリュット NV</t>
  </si>
  <si>
    <t>\10,800</t>
  </si>
  <si>
    <t>ドゥ･ヴノージュ･コルドン･ブルー･ブリュット･ブラン･ド･ノワール NV</t>
  </si>
  <si>
    <t>ドゥ･ヴノージュ･プランス･ブラン･ド･ノワール NV</t>
  </si>
  <si>
    <t>\15,000</t>
  </si>
  <si>
    <t>ドゥ･ヴノージュ･プランス･ブラン･ド･ノワール (1500ml) NV</t>
  </si>
  <si>
    <t>\40,000</t>
  </si>
  <si>
    <t>ドゥ･ヴノージュ･プランス･ブラン･ド･ブラン NV</t>
  </si>
  <si>
    <t>ドゥ･ヴノージュ･プランス･ブラン･ド･ブラン (1500ml) NV</t>
  </si>
  <si>
    <t>ドゥ･ヴノージュ･プランス･エクストラ･ブリュット NV</t>
  </si>
  <si>
    <t>ドゥ･ヴノージュ･エクストラ･ブリュット '85</t>
  </si>
  <si>
    <t>\58,000</t>
  </si>
  <si>
    <t>ドゥ･ヴノージュ･エクストラ･ブリュット '92 (10月入荷予定)</t>
  </si>
  <si>
    <t>\60,000</t>
  </si>
  <si>
    <t>\12,800</t>
  </si>
  <si>
    <t>限</t>
  </si>
  <si>
    <t>ドゥ･ヴノージュ･プランス･ブリュット･トゥール･エッフェル NV</t>
  </si>
  <si>
    <t>\17,800</t>
  </si>
  <si>
    <t>\26,500</t>
  </si>
  <si>
    <t>\45,000</t>
  </si>
  <si>
    <t>ドゥ･ヴノージュ･ルイ15世 (戴冠300年記念) '96</t>
  </si>
  <si>
    <t>\80,000</t>
  </si>
  <si>
    <t>スパークリング、シャンパーニュ &amp; 微発泡　ロゼ</t>
  </si>
  <si>
    <t>イエローグレン･ピンク･ピッコロ (200ml) S'NV</t>
  </si>
  <si>
    <t>イエローグレン･ピンク･ソフト･ロゼ NV</t>
  </si>
  <si>
    <t>ピッツィーニ･ブラケット (王冠) '25</t>
  </si>
  <si>
    <t>\3,000</t>
  </si>
  <si>
    <t>ヴィノ･ヴォルタ･メトード･アンセストラル･グルナッシュ (王冠) '22</t>
  </si>
  <si>
    <t>西豪州スワン･ヴァレー</t>
  </si>
  <si>
    <t>ハウス･オブ･アラス･ブリュット･エリート･ロゼ (1901) NV</t>
  </si>
  <si>
    <t>ハウス･オブ･アラス･ヴィンテージ･ロゼ '15</t>
  </si>
  <si>
    <t>ミミ･ピンク･メトード･トラディショネル NV</t>
  </si>
  <si>
    <t>レヴレット･IQ･ロゼ･メトード･トラディショネル NV</t>
  </si>
  <si>
    <t>エイ･トゥー･ゼット･ロゼ･バブルズ NV</t>
  </si>
  <si>
    <t>米</t>
  </si>
  <si>
    <t>オレゴン州</t>
  </si>
  <si>
    <t>\3,700</t>
  </si>
  <si>
    <t>ヨハン･ヴィンヤーズ･ペティアン･ナチュレル･ピノ･ノワール (王冠) '21</t>
  </si>
  <si>
    <t>オレゴン州ウィラメット･ヴァレー、ヴァン･デューザー･コリドー</t>
  </si>
  <si>
    <t>\5,200</t>
  </si>
  <si>
    <t>カウンティ･ライン･ヴィンヤーズ･オーフィン･ロッツ･ビーズ･ペット･ナット (王冠) '20</t>
  </si>
  <si>
    <t>加州アンダーソン･ヴァレー</t>
  </si>
  <si>
    <t>\5,800</t>
  </si>
  <si>
    <t>ドゥ･ヴノージュ･コルドン･ブルー･ブリュット･ロゼ NV</t>
  </si>
  <si>
    <t>\9,800</t>
  </si>
  <si>
    <t>ドゥ･ヴノージュ･プランセス･ロゼ NV</t>
  </si>
  <si>
    <t>ドゥ･ヴノージュ･プランセス･ロゼ (1500ml) NV</t>
  </si>
  <si>
    <t>ドゥ･ヴノージュ･ルイ15世･ロゼ '18 (10月入荷予定)</t>
  </si>
  <si>
    <t>\56,000</t>
  </si>
  <si>
    <t>スパークリング　赤</t>
  </si>
  <si>
    <t>イエローグレン･レッド･スパークリング NV</t>
  </si>
  <si>
    <t>ドリームタイム･パス･スパークリング･レッド(シラーズ) NV</t>
  </si>
  <si>
    <t>\2,000</t>
  </si>
  <si>
    <t>ドリームタイム･パス･カンガルーラベル･スパークリング･レッド(シラーズ) NV</t>
  </si>
  <si>
    <t>ダーレンベルグ･ザ･ペパーミント･パドック･スパークリング･レッド NV</t>
  </si>
  <si>
    <t>南豪州マクラーレン･ヴェイル</t>
  </si>
  <si>
    <t>リースリング主体</t>
  </si>
  <si>
    <t>ダーレンベルグ･ザ･スタンプジャンプ･リースリング S'25</t>
  </si>
  <si>
    <t>南豪州ライムストーン･コースト</t>
  </si>
  <si>
    <t>\1,950</t>
  </si>
  <si>
    <t>ダーレンベルグ･ドライ･ダム･リースリング S'23</t>
  </si>
  <si>
    <t>南豪州マクラーレン･ヴェイル&amp;アデレード･ヒルズ</t>
  </si>
  <si>
    <t>\2,500</t>
  </si>
  <si>
    <t>アニーズ･レイン･リースリング S'24</t>
  </si>
  <si>
    <t>南豪州クレア･ヴァレー</t>
  </si>
  <si>
    <t>\2,600</t>
  </si>
  <si>
    <t>フランクランド･エステート･ロッキーガリー･リースリング S'25</t>
  </si>
  <si>
    <t>西豪州フランクランド･リヴァー</t>
  </si>
  <si>
    <t>トペ･100オズモンド･リースリング S'24</t>
  </si>
  <si>
    <t>\3,400</t>
  </si>
  <si>
    <t>年</t>
  </si>
  <si>
    <t>ルーウィン･エステート･アートシリーズ･リースリング S'25</t>
  </si>
  <si>
    <t>西豪州マーガレット･リヴァー</t>
  </si>
  <si>
    <t>トイスナー･エンプレス･イーデンヴァレー･リースリング S'25</t>
  </si>
  <si>
    <t>南豪州イーデン･ヴァレー</t>
  </si>
  <si>
    <t>年・↑</t>
  </si>
  <si>
    <t>トペ･デュアル･シチズン･リースリング S'24</t>
  </si>
  <si>
    <t>フランクランド･エステート･リースリング S'24</t>
  </si>
  <si>
    <t>\3,800</t>
  </si>
  <si>
    <t>フランクランド･エステート･アイソレーション･リッジ･ヴィンヤード･リースリング S'24</t>
  </si>
  <si>
    <t>\5,300</t>
  </si>
  <si>
    <t>グロセット･アーリア･リースリング S'23</t>
  </si>
  <si>
    <t>\6,200</t>
  </si>
  <si>
    <t>グロセット･スプリングヴェイル･リースリング S'25</t>
  </si>
  <si>
    <t>\8,500</t>
  </si>
  <si>
    <t>フランクランド･エステート･スミス･カラム･リースリング S'23</t>
  </si>
  <si>
    <t>グロセット･ポーリシュヒル･リースリング S'24</t>
  </si>
  <si>
    <t>ローソンズ･ドライヒルズ･リースリング S'20</t>
  </si>
  <si>
    <t>パリサー･エステート･マーティンボロー･リースリング S'24</t>
  </si>
  <si>
    <t>マーティンボロー</t>
  </si>
  <si>
    <t>メイン･ディヴァイド･リースリング S'24</t>
  </si>
  <si>
    <t>ノース･カンタベリー</t>
  </si>
  <si>
    <t>ペガサス･ベイ･リースリング S'24</t>
  </si>
  <si>
    <t>ノース･カンタベリー、ワイパラ･ヴァレー</t>
  </si>
  <si>
    <t>\4,900</t>
  </si>
  <si>
    <t>フェルトン･ロード･ドライ･リースリング S'25</t>
  </si>
  <si>
    <t>セントラル･オタゴ</t>
  </si>
  <si>
    <t>フェルトン･ロード･リースリング･バノックバーン S'25</t>
  </si>
  <si>
    <t>ペガサス･ベイ･ベル･カント･ドライ･リースリング S'23</t>
  </si>
  <si>
    <t>ペガサス･ベイ･リースリング･エイジド･リリース S'14</t>
  </si>
  <si>
    <t>\7,200</t>
  </si>
  <si>
    <t>フェルトン･ロード･リースリング･ブロック1 S'25</t>
  </si>
  <si>
    <t>\8,200</t>
  </si>
  <si>
    <t>J. ローアー･ベイ･ミスト･ホワイト･リースリング S'25 (10月入荷予定)</t>
  </si>
  <si>
    <t>加州モントレー･カウンティ、アロヨ･セコ</t>
  </si>
  <si>
    <t>エイ･トゥー･ゼット･リースリング S'23</t>
  </si>
  <si>
    <t>ブルックス･アミカス '24</t>
  </si>
  <si>
    <t>オレゴン州ウィラメット･ヴァレー</t>
  </si>
  <si>
    <t>\4,650</t>
  </si>
  <si>
    <t>ブルックス･リースリング･ウィラメット･ヴァレー '23</t>
  </si>
  <si>
    <t>ラジオ=コトー･ソノマ･コースト･エステート･リースング '22 (10月入荷予定)</t>
  </si>
  <si>
    <t>加州ソノマ･コースト</t>
  </si>
  <si>
    <t>\11,500</t>
  </si>
  <si>
    <t>新</t>
  </si>
  <si>
    <t>ソーヴィニヨン･ブラン &amp; セミヨン主体</t>
  </si>
  <si>
    <t>ドリームタイム･パス･ソーヴィニヨン･ブラン S'24</t>
  </si>
  <si>
    <t>\1,600</t>
  </si>
  <si>
    <t>ドリームタイム･パス･カンガルーラベル･ソーヴィニヨン･ブラン S'24</t>
  </si>
  <si>
    <t>ドリームタイム･パス･フードペアリングシリーズ･ソーヴィニヨン･ブラン S'24</t>
  </si>
  <si>
    <t>ダーレンベルグ･ザ･スタンプジャンプ･ソーヴィニヨン･ブラン S'24</t>
  </si>
  <si>
    <t>ネペンス･アルティテュード･ソーヴィニヨン･ブラン S'25</t>
  </si>
  <si>
    <t>ピエロ･ファイヤー･ガリー･ソーヴィニヨン･ブラン･セミヨン S'19</t>
  </si>
  <si>
    <t>マーガン･セミヨン S'25</t>
  </si>
  <si>
    <t>ニュー･サウス･ウェールズ州ハンター･ヴァレー</t>
  </si>
  <si>
    <t>デラタイト･マンスフィールド･ホワイト S'23</t>
  </si>
  <si>
    <t>\3,300</t>
  </si>
  <si>
    <t>ルーウィン･エステート･シブリングス･ソーヴィニヨン･ブラン S'24 （10ページ参照）</t>
  </si>
  <si>
    <t>マウント･プレザント･ハンター･ヴァレー･セミヨン S'24</t>
  </si>
  <si>
    <t>マーガン･ホワイトラベル･フォードウィッチ･ヒル･セミヨン S'21</t>
  </si>
  <si>
    <t>\3,850</t>
  </si>
  <si>
    <t>ピエロ･ソーヴィニヨン･ブラン･セミヨン L.T.C. S'24</t>
  </si>
  <si>
    <t>マウント･プレザント･エリザベス･セラー･エイジド･セミヨン S'21</t>
  </si>
  <si>
    <t>モスウッド･セミヨン S'23</t>
  </si>
  <si>
    <t>\4,600</t>
  </si>
  <si>
    <t>ルーウィン･エステート･アートシリーズ･ソーヴィニヨン･ブラン S'25 （10ページ参照）</t>
  </si>
  <si>
    <t>\5,000</t>
  </si>
  <si>
    <t>モスウッド･リボンヴェイル･エルサ S'22</t>
  </si>
  <si>
    <t>\7,800</t>
  </si>
  <si>
    <t>ヤラ･イエリング･ドライ･ホワイトNo.1 S'16</t>
  </si>
  <si>
    <t>ヴィクトリア州ヤラ･ヴァレー</t>
  </si>
  <si>
    <t>\10,000</t>
  </si>
  <si>
    <t>サザン･クロス･マールボロ･ソーヴィニヨン･ブラン S'25</t>
  </si>
  <si>
    <t>\2,400</t>
  </si>
  <si>
    <t>トタラ･マールボロ･ソーヴィニヨン･ブラン S'25</t>
  </si>
  <si>
    <t>\2,450</t>
  </si>
  <si>
    <t>パリサー･エステート･ペンカロウ･ソーヴィニヨン･ブラン S'25</t>
  </si>
  <si>
    <t>\2,700</t>
  </si>
  <si>
    <t>ローソンズ･ドライヒルズ･ソーヴィニヨン･ブラン S'24</t>
  </si>
  <si>
    <t>ローソンズ･ドライヒルズ･リザーヴ･ソーヴィニヨン･ブラン S'25 （3ページ参照）</t>
  </si>
  <si>
    <t>カタリナ･サウンズ･ソーヴィニヨン･ブラン S'24</t>
  </si>
  <si>
    <t>メイン･ディヴァイド･ソーヴィニヨン･ブラン S'24</t>
  </si>
  <si>
    <t>トリニティ･ヒル･ホークスベイ･ソーヴィニヨン･ブラン S'23</t>
  </si>
  <si>
    <t>レヴレット･エステート･マールボロ･ソーヴィニヨン･ブラン S'22</t>
  </si>
  <si>
    <t>パリサー･エステート･マーティンボロー･ソーヴィニヨン･ブラン S'25</t>
  </si>
  <si>
    <t>ペガサス･ベイ･ソーヴィニヨン･ブラン S'24</t>
  </si>
  <si>
    <t>アタ･ランギ･テ･ワ･ソーヴィニヨン･ブラン S'24</t>
  </si>
  <si>
    <t>ライダー･エステート･ソーヴィニヨン･ブラン S'24</t>
  </si>
  <si>
    <t>カリフォルニア州</t>
  </si>
  <si>
    <t>マテティック･コラリージョ･ソーヴィニヨン･ブラン (375ml) S'25 （3ページ参照）</t>
  </si>
  <si>
    <t>チリ</t>
  </si>
  <si>
    <t>サン･アントニオ･ヴァレー</t>
  </si>
  <si>
    <t>\1,400</t>
  </si>
  <si>
    <t>ナウエン･レゼルバ･エスペシアル･ソーヴィニヨン･ブラン S'25</t>
  </si>
  <si>
    <t>クリコ･ヴァレー</t>
  </si>
  <si>
    <t>\1,500</t>
  </si>
  <si>
    <t>マテティック･コラリージョ･ソーヴィニヨン･ブラン S'24</t>
  </si>
  <si>
    <t>\2,200</t>
  </si>
  <si>
    <t>パレドネス、コルチャグア･コースト</t>
  </si>
  <si>
    <t>マテティック･EQ･コースタル･ソーヴィニヨン･ブラン S'24</t>
  </si>
  <si>
    <t>カサブランカ･ヴァレー</t>
  </si>
  <si>
    <t>シャルドネ主体</t>
  </si>
  <si>
    <t>ドリームタイム･パス･シャルドネ S'24</t>
  </si>
  <si>
    <t>ヴィクトリア州ゴルバーン･ヴァレー</t>
  </si>
  <si>
    <t>ドリームタイム･パス･カンガルーラベル･シャルドネ S'24</t>
  </si>
  <si>
    <t>ドリームタイム･パス･フードペアリングシリーズ･シャルドネ S'24</t>
  </si>
  <si>
    <t>マクファーソン･20ノット･シャルドネ S'24</t>
  </si>
  <si>
    <t>セントラル･ヴィクトリア</t>
  </si>
  <si>
    <t>ロブ･ドーラン･トゥルー･カラーズ･シャルドネ (375ml) S'23</t>
  </si>
  <si>
    <t>ダーレンベルグ･ザ･スタンプジャンプ･シャルドネ S'24</t>
  </si>
  <si>
    <t>ドリームタイム･パス･リージョナル･シリーズ･ヤラ･ヴァレー･シャルドネ S'20</t>
  </si>
  <si>
    <t>ダーレンベルグ･オリーブ･グローブ･シャルドネ S'24</t>
  </si>
  <si>
    <t>アニーズ･レイン･シャルドネ S'23</t>
  </si>
  <si>
    <t>南オーストラリア州</t>
  </si>
  <si>
    <t>エルダトン･Eシリーズ･シャルドネ S'26 (10月入荷予定)</t>
  </si>
  <si>
    <t>イエリング･ステーション･リトル･イエリング･シャルドネ S'25 (10月入荷予定)</t>
  </si>
  <si>
    <t>ヴィクトリア州</t>
  </si>
  <si>
    <t>\2,900</t>
  </si>
  <si>
    <t>タービルク･シャルドネ S'24</t>
  </si>
  <si>
    <t>ヴィクトリア州ナガンビー･レイクス</t>
  </si>
  <si>
    <t>ネペンス･アルティテュード･シャルドネ S'23</t>
  </si>
  <si>
    <t>マイルズ･フロム･ノーウェア･ベスト･ブロックス･シャルドネ S'24</t>
  </si>
  <si>
    <t>ダーレンベルグ･ラッキー･リザード･シャルドネ S'21</t>
  </si>
  <si>
    <t>ロブ･ドーラン･トゥルー･カラーズ･シャルドネ S'23</t>
  </si>
  <si>
    <t>エルダトン･イーデン･ヴァレー･シャルドネ S'24</t>
  </si>
  <si>
    <t>フランクランド･エステート･シャルドネ S'24</t>
  </si>
  <si>
    <t>イエリング･ステーション･ヴィラージュ･シャルドネ S'25 (10月入荷予定)</t>
  </si>
  <si>
    <t>ボエジャー･エステート･コースタル･シャルドネ S'24</t>
  </si>
  <si>
    <t>ベルヴェール･シャルドネ･アテナズ･ヴィンヤード S'24</t>
  </si>
  <si>
    <t>ヴィクトリア州ギップスランド</t>
  </si>
  <si>
    <t>ボーエン･エステート･クナワラ･シャルドネ S'25</t>
  </si>
  <si>
    <t>南豪州クナワラ</t>
  </si>
  <si>
    <t>ピエロ･ファイヤー･ガリー･シャルドネ S'25</t>
  </si>
  <si>
    <t>ストニアー･シャルドネ S'22</t>
  </si>
  <si>
    <t>ヴィクトリア州モーニントン半島</t>
  </si>
  <si>
    <t>\6,000</t>
  </si>
  <si>
    <t>ルーウィン･エステート･プレリュード･ヴィンヤーズ･シャルドネ S'24 （10ページ参照）</t>
  </si>
  <si>
    <t>ピカーディ･シャルドネ '23</t>
  </si>
  <si>
    <t>西豪州ペンバートン</t>
  </si>
  <si>
    <t>\7,500</t>
  </si>
  <si>
    <t>ボエジャー･エステート･シャルドネ S'23</t>
  </si>
  <si>
    <t>ラス･ヴィーノ･シャルドネ･ワイルドベリー･スプリングス '24</t>
  </si>
  <si>
    <t>モスウッド･リボンヴェイル･シャルドネ S'25</t>
  </si>
  <si>
    <t>モスウッド･シャルドネ S'23</t>
  </si>
  <si>
    <t>\10,500</t>
  </si>
  <si>
    <t>ヤラ･イエリング･シャルドネ S'21</t>
  </si>
  <si>
    <t>ストニアー･リザーヴ･シャルドネ S'22</t>
  </si>
  <si>
    <t>\10,700</t>
  </si>
  <si>
    <t>ピエロ･シャルドネ S'23</t>
  </si>
  <si>
    <t>\11,000</t>
  </si>
  <si>
    <t>ピエロ･VR･シャルドネ S'20</t>
  </si>
  <si>
    <t>\16,800</t>
  </si>
  <si>
    <t>ルーウィン･エステート･アートシリーズ･シャルドネ S'22 （11ページ参照）</t>
  </si>
  <si>
    <t>\18,600</t>
  </si>
  <si>
    <t>サザン･クロス･ホークスベイ･シャルドネ S'22</t>
  </si>
  <si>
    <t>メイン･ディヴァイド･シャルドネ S'25 （3ページ参照）</t>
  </si>
  <si>
    <t>レヴレット･エステート･ホークスベイ･シャルドネ S'22</t>
  </si>
  <si>
    <t>トリニティ･ヒル･ホークスベイ･シャルドネ S'24</t>
  </si>
  <si>
    <t>ローソンズ･ドライヒルズ･リザーヴ･シャルドネ S'23</t>
  </si>
  <si>
    <t>パリサー･エステート･ペンカロウ･シャルドネ S'23</t>
  </si>
  <si>
    <t>\3,650</t>
  </si>
  <si>
    <t>パリサー･エステート･マーティンボロー･シャルドネ S'24</t>
  </si>
  <si>
    <t>ノイドルフ･ティリティリ･シャルドネ S'24</t>
  </si>
  <si>
    <t>ネルソン</t>
  </si>
  <si>
    <t>アタ･ランギ･ポティキ･シャルドネ S'23</t>
  </si>
  <si>
    <t>トリニティ･ヒル･ギムレット･グラヴェルズ･シャルドネ S'23</t>
  </si>
  <si>
    <t>ペガサス･ベイ･シャルドネ S'22</t>
  </si>
  <si>
    <t>\6,800</t>
  </si>
  <si>
    <t>Qワイン･シャルドネ S'24</t>
  </si>
  <si>
    <t>ノース･オタゴ、ワイタキ･ヴァレー</t>
  </si>
  <si>
    <t>\7,300</t>
  </si>
  <si>
    <t>パリサー･エステート･オム･サンティ･ヴィンヤード･シャルドネ S'24</t>
  </si>
  <si>
    <t>ノイドルフ･ロージーズ･ブロック･アンフォラ･シャルドネ S'24</t>
  </si>
  <si>
    <t>ノイドルフ･ロージーズ･ブロック･ムーテリー･シャルドネ S'24</t>
  </si>
  <si>
    <t>フェルトン･ロード･シャルドネ･バノックバーン S'24</t>
  </si>
  <si>
    <t>フェルトン･ロード･シャルドネ･ブロック2 S'24</t>
  </si>
  <si>
    <t>フェルトン･ロード･シャルドネ･ブロック6 S'24</t>
  </si>
  <si>
    <t>ペガサス･ベイ･ヴィルトゥオーソ･シャルドネ S'20</t>
  </si>
  <si>
    <t>トリニティ･ヒル･125ギムレット･シャルドネ S'22</t>
  </si>
  <si>
    <t>ノイドルフ･ホーム･ブロック･ムーテリー･シャルドネ S'24</t>
  </si>
  <si>
    <t>J. ローアー･リヴァーストーン･シャルドネ (375ml) S'24 (10月入荷予定)</t>
  </si>
  <si>
    <t>サイプレス･ヴィンヤーズ･シャルドネ S'22</t>
  </si>
  <si>
    <t>加州セントラル･コースト</t>
  </si>
  <si>
    <t>ライダー･エステート･シャルドネ S'23</t>
  </si>
  <si>
    <t>加州モントレー･カウンティ</t>
  </si>
  <si>
    <t>エイ･トゥー･ゼット･シャルドネ S'22</t>
  </si>
  <si>
    <t>J. ローアー･リヴァーストーン･シャルドネ S'23</t>
  </si>
  <si>
    <t>フォックスグローブ･シャルドネ '21</t>
  </si>
  <si>
    <t>ヘンドリー･バレル･ファーメンテッド･シャルドネ (375ml) S'24 (10月入荷予定)</t>
  </si>
  <si>
    <t>加州ナパ･ヴァレー</t>
  </si>
  <si>
    <t>J. ローアー･アロヨ･ヴィスタ･シャルドネ '23</t>
  </si>
  <si>
    <t>\5,400</t>
  </si>
  <si>
    <t>カウンティ･ライン･ヴィンヤーズ･シャルドネ '20</t>
  </si>
  <si>
    <t>ベルグストロム･オールド･ストーンズ･シャルドネ '23</t>
  </si>
  <si>
    <t>ヘンドリー･バレル･ファーメンテッド･シャルドネ '23</t>
  </si>
  <si>
    <t>ヨハン･ヴィンヤーズ･シャルドネ '21</t>
  </si>
  <si>
    <t>\8,600</t>
  </si>
  <si>
    <t>スチュワート･ソノマ･マウンテン･シャルドネ '23</t>
  </si>
  <si>
    <t>加州ソノマ･マウンテン</t>
  </si>
  <si>
    <t>アルマ･フリア･キャンベル･ランチ･シャルドネ '21</t>
  </si>
  <si>
    <t>加州ウエスト･ソノマ･コースト</t>
  </si>
  <si>
    <t>ジ･アイリー･ヴィンヤーズ･エステート･シャルドネ '23 (10月入荷予定)</t>
  </si>
  <si>
    <t>オレゴン州ウィラメット･ヴァレー、ダンディ･ヒルズ</t>
  </si>
  <si>
    <t>ヘンドリー･シャルドネ･リザーヴ '21</t>
  </si>
  <si>
    <t>ジ･アイリー･ヴィンヤーズ･ジ･アイリー･シャルドネ '19</t>
  </si>
  <si>
    <t>ラジオ=コトー･サヴォイ･シャルドネ '19</t>
  </si>
  <si>
    <t>ラジオ=コトー･ウィングタイン･シャルドネ '21 (10月入荷予定)</t>
  </si>
  <si>
    <t>\15,600</t>
  </si>
  <si>
    <t>ナウエン･レゼルバ･エスペシアル･シャルドネ S'25</t>
  </si>
  <si>
    <t>ナウエン･グラン･レゼルバ･シャルドネ S'21</t>
  </si>
  <si>
    <t>マテティック･EQ･クォーツ･シャルドネ '23</t>
  </si>
  <si>
    <t>ドゥ･ヴノージュ･コトー･シャンプノワ･ブラン･シャハール･アドナイ '18</t>
  </si>
  <si>
    <t>コトー･シャンプノワAOC</t>
  </si>
  <si>
    <t>\12,000</t>
  </si>
  <si>
    <t>その他白品種</t>
  </si>
  <si>
    <t>マクファーソン･20ノット･モスカート S'25</t>
  </si>
  <si>
    <t>ダーレンベルグ･ザ･スタンプジャンプ･ホワイト S'21</t>
  </si>
  <si>
    <t>タービルク･マルサンヌ S'24</t>
  </si>
  <si>
    <t>\2,300</t>
  </si>
  <si>
    <t>ダーレンベルグ･マネースパイダー･ルーサンヌ S'24</t>
  </si>
  <si>
    <t>ダーレンベルグ･ハーミット･クラブ･ヴィオニエ･マルサンヌ S'24</t>
  </si>
  <si>
    <t>ピッツィーニ･ピノ･グリージョ S'25</t>
  </si>
  <si>
    <t>ダーレンベルグ･ザ･サン･サーファー･フィアーノ S'25</t>
  </si>
  <si>
    <t>ネペンス･アルティテュード･ピノ･グリ S'23</t>
  </si>
  <si>
    <t>ピッツィーニ･アルネイス S'24</t>
  </si>
  <si>
    <t>ピッツィーニ･フィアーノ S'25</t>
  </si>
  <si>
    <t>\3,150</t>
  </si>
  <si>
    <t>ボエジャー･エステート･シュナン･ブラン S'23</t>
  </si>
  <si>
    <t>トゥルノン･マチルダ･ヴィオニエ･マルサンヌ S'24</t>
  </si>
  <si>
    <t>デラタイト･デッドマンズヒル･ゲヴュルツトラミネール S'24</t>
  </si>
  <si>
    <t>ロブ･ドーラン･ブラック･ラベル･アルネイス S'21</t>
  </si>
  <si>
    <t>ロブ･ドーラン･ブラック･ラベル･マルサンヌ S'21</t>
  </si>
  <si>
    <t>デラタイト･エステート･ピノ･グリ S'24</t>
  </si>
  <si>
    <t>ロブ･ドーラン･ブラック･ラベル･サヴァニャン S'21</t>
  </si>
  <si>
    <t>マーガン･ブレイキング･グラウンド･アルバリーニョ S'23</t>
  </si>
  <si>
    <t>\3,950</t>
  </si>
  <si>
    <t>ヴィノ･ヴォルタ･ナッシング･ロング･ウィズ･オールド･スクール･シュナン･ブラン S'23</t>
  </si>
  <si>
    <t>ヴィノ･ヴォルタ･ファンキー&amp;フィアレス･シュナン･ブラン S'22</t>
  </si>
  <si>
    <t>ラス･ヴィーノ･シュナン･ブラン･ダイナミック･ブレンド '23 （9ページ参照）</t>
  </si>
  <si>
    <t>サザン･クロス･ホークスベイ･ピノ･グリ S'22</t>
  </si>
  <si>
    <t>ローソンズ･ドライヒルズ･ゲヴュルツトラミネール S'25</t>
  </si>
  <si>
    <t>ローソンズ･ドライヒルズ･リザーヴ･ピノ･グリ S'24</t>
  </si>
  <si>
    <t>メイン･ディヴァイド･ゲヴュルツトラミネール S'25</t>
  </si>
  <si>
    <t>メイン･ディヴァイド･ピノ･グリ S'23</t>
  </si>
  <si>
    <t>ノイドルフ･ティリティリ･ピノ･グリ S'24</t>
  </si>
  <si>
    <t>アタ･ランギ･ピノ･グリ S'24</t>
  </si>
  <si>
    <t>ノイドルフ･ロージーズ･ブロック･ムーテリー･アルバリーニョ S'25 （3ページ参照）</t>
  </si>
  <si>
    <t>トリニティ･ヒル･ギムレット･グラヴェルズ･マルサンヌ･ヴィオニエ S'20</t>
  </si>
  <si>
    <t>Qワイン･ピノ･グリ S'24</t>
  </si>
  <si>
    <t>\6,400</t>
  </si>
  <si>
    <t>エイ･トゥー･ゼット･ピノ･グリ S'23</t>
  </si>
  <si>
    <t>ブルックス･テルエ･ドライ･マスカット･ウィラメット･ヴァレー '22 (10月入荷予定)</t>
  </si>
  <si>
    <t>オレゴン州ウィラメット･ヴァレー、エオラ･アミティ･ヒルズ</t>
  </si>
  <si>
    <t>カウホーン･ヴィンヤード･スパイラル '21</t>
  </si>
  <si>
    <t>オレゴン州ローグ･ヴァレー、アップルゲート･ヴァレー</t>
  </si>
  <si>
    <t>\5,100</t>
  </si>
  <si>
    <t>テール･ルージュ･エニグマ '15</t>
  </si>
  <si>
    <t>加州シエラ･フットヒルズ</t>
  </si>
  <si>
    <t>\5,500</t>
  </si>
  <si>
    <t>ヘンドリー･アルバリーニョ S'24</t>
  </si>
  <si>
    <t>ヨハン･ヴィンヤーズ･グリューナー･ヴェルトリーナー '22</t>
  </si>
  <si>
    <t>テール･ルージュ･グルナッシュ･ブラン '15</t>
  </si>
  <si>
    <t>ジ･アイリー･ヴィンヤーズ･エステート･ピノ･グリ '22</t>
  </si>
  <si>
    <t>\7,400</t>
  </si>
  <si>
    <t>ガスリー･ファミリー･ワインズ･オード･トゥ･フィン･ホワイト･ブレンド '22</t>
  </si>
  <si>
    <t>亜</t>
  </si>
  <si>
    <t>サルタ州ヴァレ･カルチャキ</t>
  </si>
  <si>
    <t>アマラヤ･ホワイト S'24</t>
  </si>
  <si>
    <t>ボデガ･コロメ･エステート･トロンテス S'24</t>
  </si>
  <si>
    <t>ポルトガル</t>
  </si>
  <si>
    <t>アレンテジャーノ IGP</t>
  </si>
  <si>
    <t>\3,200</t>
  </si>
  <si>
    <t>フィタプレタ･ブランコ･デ･ターリャ '20</t>
  </si>
  <si>
    <t>フィタプレタ･パルピテ･レゼルバ･ホワイト '22</t>
  </si>
  <si>
    <t>フィタプレタ･アリカンテ･ブランコ '21</t>
  </si>
  <si>
    <t>フィタプレタ･トリンカデイラ･ダス･プラタス '21 （8ページ参照）</t>
  </si>
  <si>
    <t>アレンテージョ DOC</t>
  </si>
  <si>
    <t>オレンジ</t>
  </si>
  <si>
    <t>デラタイト･ヘルズ･ウィンドウ S'23</t>
  </si>
  <si>
    <t>ヴィノ･ヴォルタ･ディファレント･スキンズ･フロンティニャック･ゲヴュルツトラミネール S'23</t>
  </si>
  <si>
    <t>西豪州スワン･ヴァレー&amp;パース･ヒルズ</t>
  </si>
  <si>
    <t>ヨハン･ヴィンヤーズ･マセレーション '23</t>
  </si>
  <si>
    <t>ヨハン･ヴィンヤーズ･ピノ･グリ･ドゥルースカル '21</t>
  </si>
  <si>
    <t>カウンティ･ライン･ヴィンヤーズ･オーフィン･ロッツ･コーデュロイ･スキン･ファーメンテッド･ホワイト･ワイン '21</t>
  </si>
  <si>
    <t>フィタプレタ･ア･ラランジャ･メカニカ NV （8ページ参照）</t>
  </si>
  <si>
    <t>ロゼ</t>
  </si>
  <si>
    <t>ピッツィーニ･ロゼッタ･サンジョヴェーゼ･ネッビオーロ･ロゼ S'24</t>
  </si>
  <si>
    <t>\2,650</t>
  </si>
  <si>
    <t>トイスナー･サルサ･ロゼ S'22</t>
  </si>
  <si>
    <t>南豪州バロッサ･ヴァレー</t>
  </si>
  <si>
    <t>ローソンズ･ドライヒルズ･ピンク･ピノ S'24</t>
  </si>
  <si>
    <t>\2,850</t>
  </si>
  <si>
    <t>アタ･ランギ･ロゼ S'24</t>
  </si>
  <si>
    <t>カウンティ･ライン･ヴィンヤーズ･ロゼ '22</t>
  </si>
  <si>
    <t>ヘンドリー･ロゼ S'24</t>
  </si>
  <si>
    <t>アマラヤ･ロゼ S'23</t>
  </si>
  <si>
    <t>\1,700</t>
  </si>
  <si>
    <t>コイレ･フロール･デ･ラベリント･ロゼ '21</t>
  </si>
  <si>
    <t>コルチャグア･ヴァレー</t>
  </si>
  <si>
    <t>\2,150</t>
  </si>
  <si>
    <t>ピノ･ノワール主体</t>
  </si>
  <si>
    <t>ロブ･ドーラン･トゥルー･カラーズ･ピノ･ノワール (375ml) S'23</t>
  </si>
  <si>
    <t>マクファーソン･ラ･ヴュ･ピノ･ノワール S'24</t>
  </si>
  <si>
    <t>イエリング･ステーション･リトル･イエリング･ピノ･ノワール S'25</t>
  </si>
  <si>
    <t>イエリング･ステーション･ヴィラージュ･ピノ･ノワール S'21</t>
  </si>
  <si>
    <t>ネペンス･アルティテュード･ピノ･ノワール S'25</t>
  </si>
  <si>
    <t>ロブ･ドーラン･トゥルー･カラーズ･ピノ･ノワール S'23</t>
  </si>
  <si>
    <t>\3,350</t>
  </si>
  <si>
    <t>ダーレンベルグ･フェラル･フォックス･ピノ･ノワール S'23</t>
  </si>
  <si>
    <t>ベルヴェール･エステート･ピノ･ノワール S'24</t>
  </si>
  <si>
    <t>ストニアー･ピノ･ノワール S'22</t>
  </si>
  <si>
    <t>\6,700</t>
  </si>
  <si>
    <t>ピカーディ･ピノ･ノワール '22</t>
  </si>
  <si>
    <t>ピカーディ･テット･ド･キュヴェ･ピノ･ノワール '21</t>
  </si>
  <si>
    <t>ストニアー･リザーヴ･ピノ･ノワール S'22</t>
  </si>
  <si>
    <t>\13,500</t>
  </si>
  <si>
    <t>アタ･ランギ･クリムゾン･ピノ･ノワール (375ml) S'23</t>
  </si>
  <si>
    <t>\2,350</t>
  </si>
  <si>
    <t>サザン･クロス･ホークスベイ･ピノ･ノワール S'21</t>
  </si>
  <si>
    <t>ローソンズ･ドライヒルズ･ピノ･ノワール S'21</t>
  </si>
  <si>
    <t>ローソンズ･ドライヒルズ･リザーヴ･ピノ･ノワール S'21</t>
  </si>
  <si>
    <t>パリサー･エステート･ペンカロウ･ピノ･ノワール S'23</t>
  </si>
  <si>
    <t>\4,450</t>
  </si>
  <si>
    <t>アース･エンド･ピノ･ノワール S'21</t>
  </si>
  <si>
    <t>カタリナ･サウンズ･ピノ･ノワール S'22</t>
  </si>
  <si>
    <t>メイン･ディヴァイド･ピノ･ノワール S'22</t>
  </si>
  <si>
    <t>アタ･ランギ･クリムゾン･ピノ･ノワール S'24</t>
  </si>
  <si>
    <t>パリサー･エステート･マーティンボロー･ピノ･ノワール S'22</t>
  </si>
  <si>
    <t>ノイドルフ･トムズ･ブロック･ムーテリー･ピノ･ノワール S'23</t>
  </si>
  <si>
    <t>Qワイン･ピノ･ノワール S'24</t>
  </si>
  <si>
    <t>ペガサス･ベイ･ピノ･ノワール S'22</t>
  </si>
  <si>
    <t>\9,000</t>
  </si>
  <si>
    <t>ノイドルフ･ホーム･ブロック･ムーテリー･ピノ･ノワール S'22</t>
  </si>
  <si>
    <t>パリサー･エステート･フア･ヌイ･ヴィンヤード･ピノ･ノワール S'24</t>
  </si>
  <si>
    <t>フェルトン･ロード･ピノ･ノワール･バノックバーン S'24</t>
  </si>
  <si>
    <t>ペガサス･ベイ･ピノ･ノワール･エイジド･リリース S'14</t>
  </si>
  <si>
    <t>フェルトン･ロード･ピノ･ノワール･カルヴァート S'24</t>
  </si>
  <si>
    <t>フェルトン･ロード･ピノ･ノワール･コーニッシュ･ポイント S'24</t>
  </si>
  <si>
    <t>アタ･ランギ･ピノ･ノワール S'21</t>
  </si>
  <si>
    <t>\12,500</t>
  </si>
  <si>
    <t>フェルトン･ロード･ピノ･ノワール･マックミュアー S'24</t>
  </si>
  <si>
    <t>アタ･ランギ･コティンガ･ピノ･ノワール S'21</t>
  </si>
  <si>
    <t>アタ･ランギ･マクローン･ピノ･ノワール S'19</t>
  </si>
  <si>
    <t>アタ･ランギ･マスターズ･ピノ･ノワール S'21</t>
  </si>
  <si>
    <t>ペガサス･ベイ･プリマドンナ･ピノ･ノワール S'20</t>
  </si>
  <si>
    <t>\16,500</t>
  </si>
  <si>
    <t>ペガサス･ベイ･プリマドンナ･ピノ･ノワール･エイジド･リリース S'15</t>
  </si>
  <si>
    <t>\19,000</t>
  </si>
  <si>
    <t>ライダー･エステート･ピノ･ノワール S'24</t>
  </si>
  <si>
    <t>ディストリクト 7･ピノ･ノワール S'24 (10月入荷予定)</t>
  </si>
  <si>
    <t>フォックスグローブ･ピノ･ノワール '19</t>
  </si>
  <si>
    <t>エイ･トゥー･ゼット･ピノ･ノワール S'23</t>
  </si>
  <si>
    <t>J. ローアー･ファルコンズ･パーチ･ピノ･ノワール '24 (10月入荷予定)</t>
  </si>
  <si>
    <t>ヘンドリー･HRW･ピノ･ノワール S'23</t>
  </si>
  <si>
    <t>ブルックス･ピノ･ノワール･ウィラメット･ヴァレー '22</t>
  </si>
  <si>
    <t>ヨハン･ヴィンヤーズ･ジャジー･ジュース '23</t>
  </si>
  <si>
    <t>エイ･トゥー･ゼット･ジ･エッセンス･オブ･オレゴン･ピノ･ノワール S'21</t>
  </si>
  <si>
    <t>ブルックス･エオラ･アミティ･ヒルズ･ピノ･ノワール '22</t>
  </si>
  <si>
    <t>ジ･アイリー･ヴィンヤーズ･エステート･トリフォリウム '20</t>
  </si>
  <si>
    <t>\7,000</t>
  </si>
  <si>
    <t>ヨハン･ヴィンヤーズ･エステート･ピノ･ノワール '22</t>
  </si>
  <si>
    <t>アルマ･フリア･プルーラル･ピノ･ノワール '21</t>
  </si>
  <si>
    <t>\8,300</t>
  </si>
  <si>
    <t>ベルグストロム･ピノ･ノワール･カンバーランド･リザーヴ '23</t>
  </si>
  <si>
    <t>ブルックス･ピノ･ノワール･ジャナス '24 (10月入荷予定)</t>
  </si>
  <si>
    <t>ヘンドリー･ピノ･ノワール '22</t>
  </si>
  <si>
    <t>ヨハン･ヴィンヤーズ･サピエンス･ピノ･ノワール '21</t>
  </si>
  <si>
    <t>ジ･アイリー･ヴィンヤーズ･エステート･ピノ･ノワール '21</t>
  </si>
  <si>
    <t>\13,350</t>
  </si>
  <si>
    <t>ラジオ=コトー･ラ･ネブリナ･ピノ･ノワール '20</t>
  </si>
  <si>
    <t>アルマ･フリア･ホルターマン･ヴィンヤード･ピノ･ノワール '21</t>
  </si>
  <si>
    <t>\14,000</t>
  </si>
  <si>
    <t>ジ･アイリー･ヴィンヤーズ･シスターズ･ピノ･ノワール '21</t>
  </si>
  <si>
    <t>\14,200</t>
  </si>
  <si>
    <t>ジ･アイリー･ヴィンヤーズ･ジ･アイリー･ピノ･ノワール '18</t>
  </si>
  <si>
    <t>\14,500</t>
  </si>
  <si>
    <t>ラジオ=コトー･サヴォイ･ピノ･ノワール '20</t>
  </si>
  <si>
    <t>\17,500</t>
  </si>
  <si>
    <t>ベルグストロム･ピノ･ノワール･ラ･スピラル･ヴィンヤード '22</t>
  </si>
  <si>
    <t>オレゴン州ウィラメット･ヴァレー、リボン･リッジ</t>
  </si>
  <si>
    <t>ベルグストロム･ピノ･ノワール･ル･プレ･デュ･コル･ヴィンヤード '22</t>
  </si>
  <si>
    <t>ボデガ･コロメ･ロテ･エスペシアル･ピノ･ノワール '15</t>
  </si>
  <si>
    <t>\9,600</t>
  </si>
  <si>
    <t>ナウエン･レゼルバ･エスペシアル･ピノ･ノワール S'24</t>
  </si>
  <si>
    <t>イタタ･ヴァレー</t>
  </si>
  <si>
    <t>マテティック･コラリージョ･ピノ･ノワール (375ml) S'15</t>
  </si>
  <si>
    <t>マテティック･コラリージョ･ピノ･ノワール S'22</t>
  </si>
  <si>
    <t>\3,750</t>
  </si>
  <si>
    <t>マテティック･EQ･グラナイト･ピノ･ノワール '19</t>
  </si>
  <si>
    <t>ドゥ･ヴノージュ･コトー･シャンプノワ･ルージュ･ラ･フォレ '18</t>
  </si>
  <si>
    <t>シラーズ（シラー） &amp; グルナッシュ主体</t>
  </si>
  <si>
    <t>マウント･ランギ･ギラン･ビリビリ･シラーズ (375ml) S'21</t>
  </si>
  <si>
    <t>ドリームタイム･パス･シラーズ S'22</t>
  </si>
  <si>
    <t>ドリームタイム･パス･カンガルーラベル･シラーズ S'22</t>
  </si>
  <si>
    <t>ドリームタイム･パス･フードペアリングシリーズ･シラーズ S'22</t>
  </si>
  <si>
    <t>マクファーソン･XV･ルージュ S'22</t>
  </si>
  <si>
    <t>マクファーソン･20ノット･シラーズ S'23</t>
  </si>
  <si>
    <t>ロブ･ドーラン･トゥルー･カラーズ･シラーズ (375ml) S'21</t>
  </si>
  <si>
    <t>ダーレンベルグ･ザ･スタンプジャンプ･シラーズ S'21</t>
  </si>
  <si>
    <t>ダーレンベルグ･ザ･スタンプジャンプ･レッド S'21</t>
  </si>
  <si>
    <t>エルダトン･Eシリーズ･シラーズ S'23</t>
  </si>
  <si>
    <t>南豪州バロッサ</t>
  </si>
  <si>
    <t>ダーレンベルグ･カストディアン･グルナッシュ S'21</t>
  </si>
  <si>
    <t>マウント･ランギ･ギラン･ビリビリ･シラーズ S'24</t>
  </si>
  <si>
    <t>フランクランド･エステート･ロッキーガリー･シラーズ S'22</t>
  </si>
  <si>
    <t>アニーズ･レイン･シラーズ S'24</t>
  </si>
  <si>
    <t>南豪州アデレード(スーパー･ゾーン)</t>
  </si>
  <si>
    <t>イエリング･ステーション･リトル･イエリング･シラーズ S'25 (10月入荷予定)</t>
  </si>
  <si>
    <t>ダーレンベルグ･ダリーズ･オリジナル･グルナッシュ･シラーズ S'21</t>
  </si>
  <si>
    <t>ダーレンベルグ･フットボルト･シラーズ S'22</t>
  </si>
  <si>
    <t>トイスナー･リプキー･シラーズ S'21 （4ページ参照）</t>
  </si>
  <si>
    <t>マイルズ･フロム･ノーウェア･ベスト･ブロックス･シラーズ S'22</t>
  </si>
  <si>
    <t>イエリング･ステーション･ヴィラージュ･シラーズ S'20</t>
  </si>
  <si>
    <t>タービルク･グルナッシュ･シラーズ･ムールヴェードル S'23</t>
  </si>
  <si>
    <t>タービルク･シラーズ S'21</t>
  </si>
  <si>
    <t>マーガン･シラーズ S'23</t>
  </si>
  <si>
    <t>マウント･プレザント･ハンター･ヴァレー･シラーズ･フィリップ S'22</t>
  </si>
  <si>
    <t>ルーウィン･エステート･シブリングス･シラーズ S'23</t>
  </si>
  <si>
    <t>ダーレンベルグ･デレリクト･グルナッシュ S'19</t>
  </si>
  <si>
    <t>フランクランド･エステート･シラーズ S'22</t>
  </si>
  <si>
    <t>ピエロ･ファイヤー･ガリー･シラーズ S'23</t>
  </si>
  <si>
    <t>トゥルノン･シェイズ･フラット･ヴィンヤード･シラーズ S'17</t>
  </si>
  <si>
    <t>ヴィクトリア州ピレニーズ</t>
  </si>
  <si>
    <t>\3,900</t>
  </si>
  <si>
    <t>トペ･アフタヌーン･ロール･グルナッシュ S'23</t>
  </si>
  <si>
    <t>マウント･ランギ･ギラン･クリフエッジ･シラーズ S'20</t>
  </si>
  <si>
    <t>ヴィクトリア州グランピアンズ</t>
  </si>
  <si>
    <t>ダーレンベルグ･ラフィング･マグパイ･シラーズ･ヴィオニエ S'19</t>
  </si>
  <si>
    <t>トゥルノン･シェイズ･フラット･ヴィンヤード･ブロック･A3･シラーズ S'21</t>
  </si>
  <si>
    <t>\4,300</t>
  </si>
  <si>
    <t>ドメーヌ･テルラート&amp;シャプティエ･マラコフ･ヴィンヤード･シラーズ '17</t>
  </si>
  <si>
    <t>トゥルノン･ランズボロー･ヴィンヤード･グルナッシュ S'17</t>
  </si>
  <si>
    <t>\4,400</t>
  </si>
  <si>
    <t>ヴィノ･ヴォルタ･ポスト･モダン･シリアシズム･グルナッシュ S'23</t>
  </si>
  <si>
    <t>エルダトン･バロッサ･シラーズ S'22</t>
  </si>
  <si>
    <t>ボエジャー･エステート･シラーズ S'21</t>
  </si>
  <si>
    <t>トイスナー･ジョシュア S'24</t>
  </si>
  <si>
    <t>フランクランド･エステート･アイソレーション･リッジ･ヴィンヤード･シラー S'23</t>
  </si>
  <si>
    <t>トイスナー･アバター S'24</t>
  </si>
  <si>
    <t>ボーエン･エステート･クナワラ･シラーズ S'23</t>
  </si>
  <si>
    <t>ピカーディ･シラーズ '22</t>
  </si>
  <si>
    <t>マウント･プレザント･マウント･ヘンリー･シラーズ･ピノ･ノワール S'24</t>
  </si>
  <si>
    <t>ルーウィン･エステート･アートシリーズ･シラーズ S'23 （11ページ参照）</t>
  </si>
  <si>
    <t>マウント･プレザント･ローズヒル･シラーズ S'19</t>
  </si>
  <si>
    <t>トイスナー･アルバート･シラーズ S'22</t>
  </si>
  <si>
    <t>マウント･プレザント･オールド･パドック&amp;オールド･ヒル･シラーズ S'18</t>
  </si>
  <si>
    <t>ラス･ヴィーノ･グラナイト･グルナッシュ '23</t>
  </si>
  <si>
    <t>西豪州ジオグラフ、ファーガソン･ヴァレー</t>
  </si>
  <si>
    <t>ダーレンベルグ･デッドアーム･シラーズ S'19</t>
  </si>
  <si>
    <t>ヤラ･イエリング･アンダーヒル･シラーズ S'17</t>
  </si>
  <si>
    <t>ヤラ･イエリング･ドライ･レッドNo.2 '17</t>
  </si>
  <si>
    <t>フランクランド･エステート･スミス･カラム･シラー S'19</t>
  </si>
  <si>
    <t>\13,000</t>
  </si>
  <si>
    <t>マウント･プレザント･オールド･パドック･1921 ヴァインズ･シラーズ S'19</t>
  </si>
  <si>
    <t>エルダトン･コマンド･シングル･ヴィンヤード･シラーズ S'21 (10月入荷予定)</t>
  </si>
  <si>
    <t>\19,500</t>
  </si>
  <si>
    <t>マウント･プレザント･オールド･ヒル･1880 ヴァインズ･シラーズ S'19</t>
  </si>
  <si>
    <t>タービルク･1860 ヴァインズ･シラーズ S'14</t>
  </si>
  <si>
    <t>\30,000</t>
  </si>
  <si>
    <t>マウント･プレザント･モーリス･オシェイ･シラーズ S'23</t>
  </si>
  <si>
    <t>\42,000</t>
  </si>
  <si>
    <t>レヴレット･エステート･ホークスベイ･シラー S'20</t>
  </si>
  <si>
    <t>トリニティ･ヒル･ホークスベイ･シラー S'22</t>
  </si>
  <si>
    <t>トリニティ･ヒル･ギムレット･グラヴェルズ･シラー S'21</t>
  </si>
  <si>
    <t>トリニティ･ヒル･オマージュ･シラー S'18</t>
  </si>
  <si>
    <t>\20,000</t>
  </si>
  <si>
    <t>J. ローアー･サウス･リッジ･シラー '22</t>
  </si>
  <si>
    <t>加州パソ･ロブレス</t>
  </si>
  <si>
    <t>テール･ルージュ･ガリッグ S'14</t>
  </si>
  <si>
    <t>カウンティ･ライン･ヴィンヤーズ･シラー '17</t>
  </si>
  <si>
    <t>カウホーン･ヴィンヤード･GSM '23</t>
  </si>
  <si>
    <t>テール･ルージュ･シラー･レ･コート･ド･ルエスト '18</t>
  </si>
  <si>
    <t>テール･ルージュ･ロートル '14</t>
  </si>
  <si>
    <t>ガスリー･ファミリー･ワインズ･マイ･ミューズ･アンフォラ･エイジド･シラー '21</t>
  </si>
  <si>
    <t>ラジオ=コトー･ハリソン･グレード･ソノマ･コースト･エステート･シラー '16</t>
  </si>
  <si>
    <t>\15,800</t>
  </si>
  <si>
    <t>テール･ルージュ･シラー･アセント '11</t>
  </si>
  <si>
    <t>ボデガ･コロメ･ロテ･エスペシアル･シラー '23</t>
  </si>
  <si>
    <t>コイレ･グラン･レゼルバ･オルガニコ･シラー '21</t>
  </si>
  <si>
    <t>マテティック･コラリージョ･シラー '21</t>
  </si>
  <si>
    <t>マテティック･EQ･クール･クライメイト･シラー '18</t>
  </si>
  <si>
    <t>カベルネ･ソーヴィニヨン &amp; メルロ主体</t>
  </si>
  <si>
    <t>ドリームタイム･パス･カベルネ･ソーヴィニヨン S'24</t>
  </si>
  <si>
    <t>ドリームタイム･パス･カンガルーラベル･カベルネ･ソーヴィニヨン S'24</t>
  </si>
  <si>
    <t>ドリームタイム･パス･フードペアリングシリーズ･カベルネ･ソーヴィニヨン S'24</t>
  </si>
  <si>
    <t>ドリームタイム･パス･メルロ S'23</t>
  </si>
  <si>
    <t>ドリームタイム･パス･カンガルーラベル･メルロ S'23</t>
  </si>
  <si>
    <t>アンガス･ザ･ブル･カベルネ･ソーヴィニヨン (375ml) S'22</t>
  </si>
  <si>
    <t>マクファーソン･20ノット･カベルネ･ソーヴィニヨン S'23</t>
  </si>
  <si>
    <t>モスウッド･エイミーズ (375ml) S'23</t>
  </si>
  <si>
    <t>アンガス･ザ･ブル･カベルネ･ソーヴィニヨン S'23</t>
  </si>
  <si>
    <t>ダーレンベルグ･ハイ･トレリス･カベルネ･ソーヴィニヨン S'22</t>
  </si>
  <si>
    <t>フランクランド･エステート･ロッキーガリー･カベルネズ S'22</t>
  </si>
  <si>
    <t>マイルズ･フロム･ノーウェア･ベスト･ブロックス･カベルネ･ソーヴィニヨン S'22</t>
  </si>
  <si>
    <t>タービルク･カベルネ･ソーヴィニヨン S'20</t>
  </si>
  <si>
    <t>トイスナー･ジェントルマン･カベルネ･ソーヴィニヨン S'23</t>
  </si>
  <si>
    <t>フランクランド･エステート･カベルネ･ソーヴィニヨン S'22</t>
  </si>
  <si>
    <t>ピエロ･ファイヤー･ガリー･カベルネズ･メルロ S'22</t>
  </si>
  <si>
    <t>ボエジャー･エステート･コースタル･カベルネ･ソーヴィニヨン S'22</t>
  </si>
  <si>
    <t>トペ･P＋R･カベルネ･ソーヴィニヨン S'23</t>
  </si>
  <si>
    <t>エルダトン･バロッサ･カベルネ･ソーヴィニヨン S'22</t>
  </si>
  <si>
    <t>エルダトン･バロッサ･メルロ S'23</t>
  </si>
  <si>
    <t>モスウッド･エイミーズ S'24 （4ページ参照）</t>
  </si>
  <si>
    <t>ルーウィン･エステート･プレリュード･ヴィンヤーズ･カベルネ･ソーヴィニヨン S'23</t>
  </si>
  <si>
    <t>タービルク･オールド･ヴァインズ･カベルネ･シラーズ S'21</t>
  </si>
  <si>
    <t>モスウッド･リボンヴェイル･メルロ S'20</t>
  </si>
  <si>
    <t>モスウッド･リボンヴェイル･カベルネ･ソーヴィニヨン S'22</t>
  </si>
  <si>
    <t>フランクランド･エステート･オルモズ･リウォード S'20</t>
  </si>
  <si>
    <t>ラス･ヴィーノ･カベルネ･ソーヴィニヨン '22</t>
  </si>
  <si>
    <t>ルーウィン･エステート･アートシリーズ･カベルネ･ソーヴィニヨン S'19 （11ページ参照）</t>
  </si>
  <si>
    <t>ヤラ･イエリング･ドライ･レッドNo.1 '17</t>
  </si>
  <si>
    <t>グロセット･ガイア S'22</t>
  </si>
  <si>
    <t>\12,400</t>
  </si>
  <si>
    <t>ルーウィン･エステート･アートシリーズ･カベルネ･ソーヴィニヨン S'22 (11月入荷予定)（9ページ参照）</t>
  </si>
  <si>
    <t>ピエロ･VR･カベルネ･ソーヴィニヨン S'21</t>
  </si>
  <si>
    <t>\15,300</t>
  </si>
  <si>
    <t>モスウッド･カベルネ･ソーヴィニヨン S'22</t>
  </si>
  <si>
    <t>サザン･クロス･ホークスベイ･メルロ･カベルネ S'19</t>
  </si>
  <si>
    <t>メイン･ディヴァイド･メルロ･カベルネ S'23</t>
  </si>
  <si>
    <t>レヴレット･エステート･ホークスベイ･メルロ･カベルネ S'21</t>
  </si>
  <si>
    <t>トリニティ･ヒル･ギムレット･グラヴェルズ･ザ･ギムレット S'21</t>
  </si>
  <si>
    <t>ペガサス･ベイ･メルロ･カベルネ S'21</t>
  </si>
  <si>
    <t>アタ･ランギ･セレブレ S'24 （4ページ参照）</t>
  </si>
  <si>
    <t>ペガサス･ベイ･マエストロ (メルロ･マルベック) S'20</t>
  </si>
  <si>
    <t>J. ローアー･ロス･オソス･メルロ (375ml) S'23 (10月入荷予定)</t>
  </si>
  <si>
    <t>J. ローアー･セヴン･オークス･カベルネ･ソーヴィニヨン (375ml) S'23 (10月入荷予定)</t>
  </si>
  <si>
    <t>サイプレス･ヴィンヤーズ･カベルネ･ソーヴィニヨン S'22</t>
  </si>
  <si>
    <t>ライダー･エステート･カベルネ･ソーヴィニヨン S'23</t>
  </si>
  <si>
    <t>ディストリクト 7･カベルネ･ソーヴィニヨン S'22</t>
  </si>
  <si>
    <t>フォックスグローブ･カベルネ･ソーヴィニヨン '23</t>
  </si>
  <si>
    <t>J. ローアー･ロス･オソス･メルロ '22</t>
  </si>
  <si>
    <t>J. ローアー･セヴン･オークス･カベルネ･ソーヴィニヨン '22</t>
  </si>
  <si>
    <t>VDR･カベルネ･ソーヴィニヨン '21</t>
  </si>
  <si>
    <t>マディソンズ･ランチ･リザーヴ･カベルネ･ソーヴィニヨン '20</t>
  </si>
  <si>
    <t>\5,900</t>
  </si>
  <si>
    <t>マッケンジー=ミューラー･ナパ･ジャズ '18</t>
  </si>
  <si>
    <t>J. ローアー･ピュア･パソ･プロプライエタリー･レッド･ワイン '21</t>
  </si>
  <si>
    <t>\6,300</t>
  </si>
  <si>
    <t>マッケンジー=ミューラー･カベルネ･ソーヴィニヨン (日本限定) '18</t>
  </si>
  <si>
    <t>\6,450</t>
  </si>
  <si>
    <t>ヴィントナーズ･リドル･ナパ･ヴァレー･カベルネ･ソーヴィニヨン '23</t>
  </si>
  <si>
    <t>ヘンドリー･HRW･カベルネ･ソーヴィニヨン S'23 (10月入荷予定)</t>
  </si>
  <si>
    <t>J. ローアー･ヒルトップ･カベルネ･ソーヴィニヨン '22</t>
  </si>
  <si>
    <t>\7,700</t>
  </si>
  <si>
    <t>ヘンドリー･カベルネ･ソーヴィニヨン (375ml) S'20</t>
  </si>
  <si>
    <t>マッケンジー=ミューラー･カベルネ･フラン '19</t>
  </si>
  <si>
    <t>マッケンジー=ミューラー･メルロ '18</t>
  </si>
  <si>
    <t>マッケンジー=ミューラー･カベルネ･ソーヴィニヨン '18</t>
  </si>
  <si>
    <t>スチュワート･トリ･カウンティ･カベルネ･ソーヴィニヨン '22</t>
  </si>
  <si>
    <t>加州メンドシーノ･カウンティ &amp; ソノマ･カウンティ &amp; ナパ･カウンティ</t>
  </si>
  <si>
    <t>ヘンドリー･カベルネ･ソーヴィニヨン '22 (10月入荷予定)</t>
  </si>
  <si>
    <t>スチュワート･ナパ･ヴァレー･カベルネ･ソーヴィニヨン '21</t>
  </si>
  <si>
    <t>ヘンドリー･カベルネ･ソーヴィニヨン (1500ml) '19</t>
  </si>
  <si>
    <t>\31,500</t>
  </si>
  <si>
    <t>シャペレ･シュガーローフ･カベルネ･ソーヴィニヨン '18</t>
  </si>
  <si>
    <t>\35,000</t>
  </si>
  <si>
    <t>ボーリュー･ヴィンヤード･ジョルジュ･ド･ラトゥール･プライベート･リザーヴ･カベルネ･ソーヴィニヨン '18 （4ページ参照）</t>
  </si>
  <si>
    <t>ボーリュー･ヴィンヤード･ジョルジュ･ド･ラトゥール･プライベート･リザーヴ･カベルネ･ソーヴィニヨン '19</t>
  </si>
  <si>
    <t>シャペレ･プリチャード･ヒル･カベルネ･ソーヴィニヨン '18</t>
  </si>
  <si>
    <t>\50,000</t>
  </si>
  <si>
    <t>シャペレ･プリチャード･ヒル･カベルネ･ソーヴィニヨン '15</t>
  </si>
  <si>
    <t>ナウエン･レゼルバ･エスペシアル･カベルネ･ソーヴィニヨン S'24</t>
  </si>
  <si>
    <t>ナウエン･グラン･レゼルバ･カベルネ･ソーヴィニヨン '23</t>
  </si>
  <si>
    <t>ドント･パニック･イッツ･オーガニック･カベルネ･フラン '20</t>
  </si>
  <si>
    <t>ボルドー･シュペリュールAOC</t>
  </si>
  <si>
    <t>ドント･パニック･イッツ･オーガニック･キュヴェ '20</t>
  </si>
  <si>
    <t>ドント･パニック･イッツ･オーガニック･メルロ '19</t>
  </si>
  <si>
    <t>その他赤品種</t>
  </si>
  <si>
    <t>マクファーソン･ビッグ･オーストラリアン･レッド･XV･ピュア S'22</t>
  </si>
  <si>
    <t>ピッツィーニ･サンジョヴェーゼ･シラーズ S'22</t>
  </si>
  <si>
    <t>ネペンス･アルティテュード･テンプラニーリョ S'23</t>
  </si>
  <si>
    <t>ピッツィーニ･ピエトラ･ロッサ･サンジョヴェーゼ S'24</t>
  </si>
  <si>
    <t>マーガン･ホワイトラベル･ティンバーヴァインズ･テンプラニーリョ･グラシアーノ･シラーズ S'21</t>
  </si>
  <si>
    <t>マーガン･ブレイキング･グラウンド･バルベーラ S'24</t>
  </si>
  <si>
    <t>ピッツィーニ･ラクイラ･ネッビオーロ S'21</t>
  </si>
  <si>
    <t>ラス･ヴィーノ･パイレーツ･ブレンド '22</t>
  </si>
  <si>
    <t>\7,600</t>
  </si>
  <si>
    <t>トペ･ハウス･オブ･ウォー･マタロ S'23</t>
  </si>
  <si>
    <t>\10,300</t>
  </si>
  <si>
    <t>ヤラ･イエリング･ドライ･レッドNo.3 S'17</t>
  </si>
  <si>
    <t>トリニティ･ヒル･ギムレット･グラヴェルズ･テンプラニーリョ S'22</t>
  </si>
  <si>
    <t>J. ローアー･ワイルドフラワー･ヴァルディギエ S'24</t>
  </si>
  <si>
    <t>フォックスグローブ･ジンファンデル '21</t>
  </si>
  <si>
    <t>VDR･ベリー･ダーク･レッド '22</t>
  </si>
  <si>
    <t>ヘンドリー･HRW･ジンファンデル S'22 (10月入荷予定)</t>
  </si>
  <si>
    <t>イーストン･ジンファンデル '18 （4ページ参照）</t>
  </si>
  <si>
    <t>加州アマドール･カウンティ</t>
  </si>
  <si>
    <t>テール･ルージュ･テット･ア･テット '16</t>
  </si>
  <si>
    <t>イーストン･ジンファンデル･ロット1852･ジンスター S'21</t>
  </si>
  <si>
    <t>加州アマドール･カウンティ、フィドルタウン</t>
  </si>
  <si>
    <t>ヨハン･ヴィンヤーズ･ツヴァイゲルト '23</t>
  </si>
  <si>
    <t>\5,700</t>
  </si>
  <si>
    <t>ガスリー･ファミリー･ワインズ･パファーフィッシュ･レッド･ワイン '22</t>
  </si>
  <si>
    <t>ヨハン･ヴィンヤーズ･ケルナー '23</t>
  </si>
  <si>
    <t>カウンティ･ライン･ヴィンヤーズ･ジンファンデル '20</t>
  </si>
  <si>
    <t>加州ソノマ、ルシアン･リヴァー･ヴァレー</t>
  </si>
  <si>
    <t>ヨハン･ヴィンヤーズ･ブラウフレンキッシュ '21</t>
  </si>
  <si>
    <t>イーストン･オールド･ヴァイン･ジンファンデル･リナルディ･ヴィンヤード '17 (10月入荷予定)</t>
  </si>
  <si>
    <t>マッケンジー=ミューラー･マルベック '18</t>
  </si>
  <si>
    <t>ヘンドリー･ジンファンデル･ブロック 7&amp;22 '22 (10月入荷予定)</t>
  </si>
  <si>
    <t>ジ･アイリー･ヴィンヤーズ･トゥルソー '21</t>
  </si>
  <si>
    <t>\9,900</t>
  </si>
  <si>
    <t>マッケンジー=ミューラー･プティ･ヴェルド '18</t>
  </si>
  <si>
    <t>ラジオ=コトー･ボード&amp;バテン･ソノマ･コースト･エステート･プロプライエタリー･レッド '18</t>
  </si>
  <si>
    <t>\13,200</t>
  </si>
  <si>
    <t>ヘンドリー･ジンファンデル･ブロック 7&amp;22 (1500ml) '19</t>
  </si>
  <si>
    <t>アマラヤ･マルベック '24</t>
  </si>
  <si>
    <t>ボデガ･コロメ･エステート･マルベック '23 （4ページ参照）</t>
  </si>
  <si>
    <t>ボデガ･コロメ･ロテ･エスペシアル･マルベック･ラ･ブラバ '23</t>
  </si>
  <si>
    <t>ボデガ･コロメ･アウテンティコ･マルベック '23</t>
  </si>
  <si>
    <t>ボデガ･コロメ･エル･アレナル･マルベック '20</t>
  </si>
  <si>
    <t>ボデガ･コロメ･1831･マルベック '20</t>
  </si>
  <si>
    <t>ボデガ･コロメ･アルトゥーラ･マクシマ･マルベック '17</t>
  </si>
  <si>
    <t>ナウエン･グラン･レゼルバ･カルメネール '20</t>
  </si>
  <si>
    <t>シンコ '22</t>
  </si>
  <si>
    <t>セントラル･ヴァレー</t>
  </si>
  <si>
    <t>コイレ･ドン･カンデ･サンソー '22</t>
  </si>
  <si>
    <t>年・名・↑</t>
  </si>
  <si>
    <t>コイレ･ロヤール･カルメネール '21</t>
  </si>
  <si>
    <t>マテティック･コラリージョ･カルメネール S'23</t>
  </si>
  <si>
    <t>コイレ･セロ･バサルト '19</t>
  </si>
  <si>
    <t>コイレ･セロ･バサルト･クアルテル･G2 '20</t>
  </si>
  <si>
    <t>コイレ･アウマ '17</t>
  </si>
  <si>
    <t>ボワシャン･ジュリエナス･ボーヴェルネ (ドメーヌ) '19</t>
  </si>
  <si>
    <t>ジュリエナスAOC (クリュ･デュ･ボージョレ)</t>
  </si>
  <si>
    <t>ボワシャン･フルーリー･シャルボニエール (ドメーヌ) '19</t>
  </si>
  <si>
    <t>フルーリーAOC (クリュ･デュ･ボージョレ)</t>
  </si>
  <si>
    <t>ボワシャン･ジュリエナス･ヴァヨレット (ドメーヌ) '19</t>
  </si>
  <si>
    <t>フィタプレタ･レッド '22</t>
  </si>
  <si>
    <t>フィタプレタ･ア･トウリガ･ヴァイ･ヌア '21</t>
  </si>
  <si>
    <t>フィタプレタ･ティント･デ･カステラォン '20</t>
  </si>
  <si>
    <t>フィタプレタ･パルピテ･レゼルバ･レッド '20</t>
  </si>
  <si>
    <t>フィタプレタ･バガ･アオ･ソル '22</t>
  </si>
  <si>
    <t>フィタプレタ･ティンタ･カルヴァーリャ '21</t>
  </si>
  <si>
    <t>\9,200</t>
  </si>
  <si>
    <t>フィタプレタ･オス･パウリスタス '20</t>
  </si>
  <si>
    <t>ボデガ･コンタドール･アルマ '20</t>
  </si>
  <si>
    <t>スペイン</t>
  </si>
  <si>
    <t>リオハDOCa</t>
  </si>
  <si>
    <t>\25,000</t>
  </si>
  <si>
    <t>デザート &amp; 酒精強化ワイン</t>
  </si>
  <si>
    <t>チェンバース･ローズウッド･ヴィンヤーズ･ラザグレン･マスカット (375ml) S'NV</t>
  </si>
  <si>
    <t>ヴィクトリア州ラザグレン</t>
  </si>
  <si>
    <t>ネペンス･レイト･ハーベスト･セミヨン (375ml) S'17</t>
  </si>
  <si>
    <t>ダーレンベルグ･貴腐リンクルド･リースリング (375ml) S'24</t>
  </si>
  <si>
    <t>チェンバース･ローズウッド･ヴィンヤーズ･ラザグレン･マスカット (750ml) S'NV</t>
  </si>
  <si>
    <t>\3,280</t>
  </si>
  <si>
    <t>ダーレンベルグ･貴腐ボトリオチニア･フッケリアナ･ソーヴィニヨン･ブラン･シャルドネ (375ml) S'24</t>
  </si>
  <si>
    <t>チェンバース･ローズウッド･ヴィンヤーズ･ラザグレン･マウント･カーメル S'NV</t>
  </si>
  <si>
    <t>ダーレンベルグ･ノスタルジア･レア･トウニー (375ml) S'NV</t>
  </si>
  <si>
    <t>モスウッド･貴腐セミヨン (375ml) S'24</t>
  </si>
  <si>
    <t>ペガサス･ベイ･アリア･レイト･ピックド･リースリング S'24</t>
  </si>
  <si>
    <t>ペガサス･ベイ･アンコール･貴腐リースリング (375ml) S'25</t>
  </si>
  <si>
    <t>750ml以外 -スパークリング、シャンパーニュ &amp; 微発泡-</t>
  </si>
  <si>
    <t>750ml以外 -スティルワイン-</t>
  </si>
  <si>
    <t>ホテル・飲食店専用</t>
  </si>
  <si>
    <t>マクファーソン･ファミリー･ヴィンヤーズ･スパークリング･シャルドネ･ピノ･ノワール '25</t>
  </si>
  <si>
    <t>OPEN</t>
  </si>
  <si>
    <t>マクファーソン･ファミリー･ヴィンヤーズ･ソーヴィニヨン･ブラン S'24</t>
  </si>
  <si>
    <t>マクファーソン･ファミリー･ヴィンヤーズ･シャルドネ S'24</t>
  </si>
  <si>
    <t>マクファーソン･ファミリー･ヴィンヤーズ･シラーズ S'22</t>
  </si>
  <si>
    <t>マクファーソン･ファミリー･ヴィンヤーズ･カベルネ･ソーヴィニヨン S'24</t>
  </si>
  <si>
    <t>マクファーソン･ファミリー･ヴィンヤーズ･メルロ S'23</t>
  </si>
  <si>
    <t>エスポエラス･ソーヴィニヨン･ブラン S'25</t>
  </si>
  <si>
    <t>エスポエラス･シャルドネ S'24</t>
  </si>
  <si>
    <t>エスポエラス･カベルネ･ソーヴィニヨン S'23</t>
  </si>
  <si>
    <t>エスポエラス･メルロ S'24</t>
  </si>
  <si>
    <t>リュタン･ブリュット NV</t>
  </si>
  <si>
    <t>リュタン･ブリュット･ロゼ NV</t>
  </si>
  <si>
    <t>その他取扱商品：シードル</t>
  </si>
  <si>
    <t>スリー･オークス･シードル (330ml瓶)</t>
  </si>
  <si>
    <t>\600</t>
  </si>
  <si>
    <t>その他取扱商品：ミネラル・ウォーター</t>
  </si>
  <si>
    <t>スミス･スパークリング･スプリング･ウォーター</t>
  </si>
  <si>
    <t>ベイ･オブ･プレンティ地方ファカタネ</t>
  </si>
  <si>
    <t>\780</t>
  </si>
  <si>
    <t>12入</t>
  </si>
  <si>
    <t>スミス･スパークリング･スプリング･ウォーター (350ml)</t>
  </si>
  <si>
    <t>\500</t>
  </si>
  <si>
    <t>スミス･スプリング･ウォーター</t>
  </si>
  <si>
    <t>スミス･スプリング･ウォーター (350ml)</t>
  </si>
  <si>
    <t>その他取扱商品：スパークリング・ティー</t>
  </si>
  <si>
    <t>サイチョウ･スパークリング･ジャスミン (200ml)</t>
  </si>
  <si>
    <t>英</t>
  </si>
  <si>
    <t>イギリス</t>
  </si>
  <si>
    <t>\1,200</t>
  </si>
  <si>
    <t>サイチョウ･スパークリング･ジャスミン (王冠)</t>
  </si>
  <si>
    <t>サイチョウ･スパークリング･ほうじ茶 (200ml)</t>
  </si>
  <si>
    <t>サイチョウ･スパークリング･ほうじ茶 (王冠)</t>
  </si>
  <si>
    <t>サイチョウ･スパークリング･ダージリン (200ml)</t>
  </si>
  <si>
    <t>サイチョウ･スパークリング･ダージリン (王冠)</t>
  </si>
  <si>
    <t>サイチョウ･スパークリング･オスマンサス(キンモクセイ) (200ml)</t>
  </si>
  <si>
    <t xml:space="preserve">サイチョウ･スパークリング･オスマンサス(キンモクセイ) (王冠) </t>
  </si>
  <si>
    <t>その他取扱商品：酸化防止剤</t>
  </si>
  <si>
    <t>アルゴン･ワインセーヴ･プロ･フード＆ワイン</t>
  </si>
  <si>
    <t>日本</t>
  </si>
  <si>
    <t>その他取扱商品：プラム・クリスタルグラス／グラスレンタル</t>
  </si>
  <si>
    <t>プラム･グラス フルート</t>
  </si>
  <si>
    <t>プラム･グラス ホワイトA</t>
  </si>
  <si>
    <t>プラム･グラス ホワイトB</t>
  </si>
  <si>
    <t>プラム･グラス RW</t>
  </si>
  <si>
    <t>プラム･グラス RW･ミニ</t>
  </si>
  <si>
    <t>プラム･グラス マルチレッド</t>
  </si>
  <si>
    <t>プラム･グラス レッドA</t>
  </si>
  <si>
    <t>プラム･グラス レッドB</t>
  </si>
  <si>
    <t>プラム･グラス シャンパーニュ (ハンドメイド)</t>
  </si>
  <si>
    <t>プラム･グラス フルート (ハンドメイド)</t>
  </si>
  <si>
    <t>プラム･グラス ホワイトA (ハンドメイド)</t>
  </si>
  <si>
    <t>プラム･グラス ホワイトB (ハンドメイド)</t>
  </si>
  <si>
    <t>プラム･グラス レッドA (ハンドメイド)</t>
  </si>
  <si>
    <t>プラム･グラス レッドB (ハンドメイド)</t>
  </si>
  <si>
    <t>プラム･グラス スリー･シリーズ No.1 ユニバーサル</t>
  </si>
  <si>
    <t>プラム･グラス スリー･シリーズ No.2 ホワイト</t>
  </si>
  <si>
    <t>プラム･グラス スリー･シリーズ No.3 ピノ･ノワール/シャルドネ</t>
  </si>
  <si>
    <t>プラム･グラス エブリデイ･スパークリング</t>
  </si>
  <si>
    <t>プラム･グラス ホワイトA (ステムレス)</t>
  </si>
  <si>
    <t>プラム･グラス レッドA (ステムレス)</t>
  </si>
  <si>
    <t>プラム･デカンター フリンダーズ･ミニ</t>
  </si>
  <si>
    <t>プラム･デカンター フリンダーズ</t>
  </si>
  <si>
    <t>プラム･デカンター スプリング 2ltr</t>
  </si>
  <si>
    <t>プラム･デカンター コリンズ</t>
  </si>
  <si>
    <t>その他取扱商品：グラズマターズ</t>
  </si>
  <si>
    <t>GM101</t>
  </si>
  <si>
    <t>グラズマターズＳ-１（グリーン）：１ユニット用部品セット</t>
  </si>
  <si>
    <t>GM210</t>
  </si>
  <si>
    <t>グラズマターズＳ-１（グリーン）：１２ユニット組立済み（２５脚用）（上下５００ｍｍ角）</t>
  </si>
  <si>
    <t>GM102</t>
  </si>
  <si>
    <t>グラズマターズＬ-１（グレー）：１ユニット用部品セット</t>
  </si>
  <si>
    <t>GM211</t>
  </si>
  <si>
    <t>グラズマターズＬ-１（グレー）：８ユニット組立済み（１６脚用）（上下５００ｍｍ角）</t>
  </si>
  <si>
    <t>詳細はこちらより　　
https://www.village-cellars.co.jp/plumm/pamphlet.pdf</t>
    <rPh sb="0" eb="2">
      <t>ショウサイ</t>
    </rPh>
    <phoneticPr fontId="7"/>
  </si>
  <si>
    <t>詳細はこちらより
https://info.village-cellars.co.jp/winesavepro</t>
    <rPh sb="0" eb="2">
      <t>ショウサイ</t>
    </rPh>
    <phoneticPr fontId="7"/>
  </si>
  <si>
    <t>詳細はこちらより
https://www.village-cellars.co.jp/pdf/news/SaichoSparklingTea_NewRelease.pdf</t>
    <rPh sb="0" eb="2">
      <t>ショウサイ</t>
    </rPh>
    <phoneticPr fontId="7"/>
  </si>
  <si>
    <t>詳細はこちらより
https://glazmataz.jp/</t>
    <rPh sb="0" eb="2">
      <t>ショウサイ</t>
    </rPh>
    <phoneticPr fontId="7"/>
  </si>
  <si>
    <t>詳細はこちらより
https://www.village-cellars.co.jp/pdf/winery/SmithWater.pdf</t>
    <rPh sb="0" eb="2">
      <t>ショウサイ</t>
    </rPh>
    <phoneticPr fontId="7"/>
  </si>
  <si>
    <t>詳細はこちらより
https://www.village-cellars.co.jp/pdf/winery/ThreeOaks.pdf</t>
    <rPh sb="0" eb="2">
      <t>ショウサイ</t>
    </rPh>
    <phoneticPr fontId="7"/>
  </si>
  <si>
    <t>グラスレンタルはこちらより
https://www.plumm-glass.jp/</t>
    <phoneticPr fontId="7"/>
  </si>
  <si>
    <t>コイレ･グラン･レゼルバ･オルガニコ･カルメネール '23 （6ページ参照）</t>
    <phoneticPr fontId="7"/>
  </si>
  <si>
    <t>ピエロ･カベルネ･ソーヴィニヨン･メルロ L.T.Cf. クリスマスラベル S'23 (11月入荷予定)（5ページ参照）</t>
    <phoneticPr fontId="7"/>
  </si>
  <si>
    <t>コイレ･グラン･レゼルバ･オルガニコ･カベルネ･ソーヴィニヨン '23 （6ページ参照）</t>
    <phoneticPr fontId="7"/>
  </si>
  <si>
    <t>コイレ･ロヤール･カベルネ･ソーヴィニヨン '22</t>
    <phoneticPr fontId="7"/>
  </si>
  <si>
    <t>コイレ･ロヤール･シラー '21</t>
    <phoneticPr fontId="7"/>
  </si>
  <si>
    <t>エイ･トゥー･ゼット･ロゼ S'25 (10月入荷予定)</t>
    <phoneticPr fontId="7"/>
  </si>
  <si>
    <t>フィタプレタ･ホワイト･オ･アンセストラル '23 （8ページ参照）</t>
    <phoneticPr fontId="7"/>
  </si>
  <si>
    <t>アマラヤ･スイート･ホワイト S'26 （3ページ参照）</t>
    <phoneticPr fontId="7"/>
  </si>
  <si>
    <t>ディストリクト 7･シャルドネ S'23 （3ページ参照）</t>
    <phoneticPr fontId="7"/>
  </si>
  <si>
    <t>ピエロ･ソーヴィニヨン･ブラン･セミヨン L.T.C. クリスマスラベル S'23 (11月入荷予定)（5ページ参照）</t>
    <phoneticPr fontId="7"/>
  </si>
  <si>
    <t>コイレ･コスタ･ソーヴィニヨン･ブラン･クアルソ S'25</t>
    <phoneticPr fontId="7"/>
  </si>
  <si>
    <t>ハウス･オブ･アラス･A･バイ･アラス･プレミアム･キュヴェ NV （5ページ参照）</t>
    <phoneticPr fontId="7"/>
  </si>
  <si>
    <t>ドゥ･ヴノージュ･プランス･ブリュット 4th エディション NV (10月入荷予定)（6ページ参照）</t>
    <phoneticPr fontId="7"/>
  </si>
  <si>
    <t>ドゥ･ヴノージュ･グラン･ヴァン･デ･プランス･ブラン･ド･ブラン '18 (10月入荷予定)（6ページ参照）</t>
    <phoneticPr fontId="7"/>
  </si>
  <si>
    <t>ドゥ･ヴノージュ･ルイ15世 '15 (10月入荷予定)</t>
    <phoneticPr fontId="7"/>
  </si>
  <si>
    <t>ハウス･オブ･アラス･A･バイ･アラス･プレミアム･キュヴェ･ロゼ NV （5ページ参照）</t>
    <phoneticPr fontId="7"/>
  </si>
  <si>
    <t>ボーエン･エステート･クナワラ･カベルネ･ソーヴィニヨン S'24 (10月入荷予定)</t>
    <phoneticPr fontId="7"/>
  </si>
  <si>
    <t>ピエロ･カベルネ･ソーヴィニヨン･メルロ L.T.Cf. S'23 (11月入荷予定)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</si>
</sst>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\#,##0"/>
  </numFmts>
  <fonts count="10" x14ac:knownFonts="1"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メイリオ"/>
      <family val="3"/>
      <charset val="128"/>
    </font>
    <font>
      <b/>
      <sz val="16"/>
      <name val="メイリオ"/>
      <family val="3"/>
      <charset val="128"/>
    </font>
    <font>
      <sz val="16"/>
      <color indexed="8"/>
      <name val="メイリオ"/>
      <family val="3"/>
      <charset val="128"/>
    </font>
    <font>
      <sz val="16"/>
      <color indexed="8"/>
      <name val="ＭＳ Ｐゴシック"/>
      <family val="3"/>
      <charset val="128"/>
    </font>
    <font>
      <sz val="14"/>
      <color indexed="8"/>
      <name val="メイリオ"/>
      <family val="3"/>
      <charset val="128"/>
    </font>
    <font>
      <sz val="6"/>
      <name val="ＭＳ Ｐゴシック"/>
      <family val="3"/>
      <charset val="128"/>
    </font>
    <font>
      <u/>
      <sz val="14"/>
      <name val="メイリオ"/>
      <family val="3"/>
      <charset val="128"/>
    </font>
    <font>
      <u/>
      <sz val="10"/>
      <color theme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2" fillId="0" borderId="0" xfId="0" applyFont="1"/>
    <xf numFmtId="0" fontId="3" fillId="0" borderId="0" xfId="0" applyFont="1" applyAlignment="1">
      <alignment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right"/>
    </xf>
    <xf numFmtId="0" fontId="4" fillId="2" borderId="0" xfId="0" applyFont="1" applyFill="1" applyAlignment="1">
      <alignment horizontal="center" vertical="center" shrinkToFit="1"/>
    </xf>
    <xf numFmtId="0" fontId="5" fillId="0" borderId="0" xfId="0" applyFont="1"/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 shrinkToFit="1"/>
    </xf>
    <xf numFmtId="0" fontId="4" fillId="4" borderId="0" xfId="0" applyFont="1" applyFill="1" applyAlignment="1">
      <alignment horizontal="center"/>
    </xf>
    <xf numFmtId="0" fontId="4" fillId="4" borderId="0" xfId="0" applyFont="1" applyFill="1" applyAlignment="1">
      <alignment horizontal="left" shrinkToFit="1"/>
    </xf>
    <xf numFmtId="0" fontId="4" fillId="4" borderId="0" xfId="0" applyFont="1" applyFill="1" applyAlignment="1">
      <alignment horizontal="center" shrinkToFit="1"/>
    </xf>
    <xf numFmtId="176" fontId="4" fillId="4" borderId="0" xfId="0" applyNumberFormat="1" applyFont="1" applyFill="1" applyAlignment="1">
      <alignment horizontal="right"/>
    </xf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8" fillId="3" borderId="0" xfId="1" applyNumberFormat="1" applyFont="1" applyFill="1" applyBorder="1" applyAlignment="1">
      <alignment horizontal="left" vertical="center" wrapText="1"/>
    </xf>
    <xf numFmtId="0" fontId="8" fillId="3" borderId="0" xfId="1" applyNumberFormat="1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right" vertical="center" shrinkToFit="1"/>
    </xf>
  </cellXfs>
  <cellStyles count="2">
    <cellStyle name="ハイパーリンク" xfId="1" builtinId="8"/>
    <cellStyle name="標準" xfId="0" builtinId="0"/>
  </cellStyles>
  <dxfs count="1">
    <dxf>
      <font>
        <strike val="0"/>
        <u val="none"/>
        <color auto="1"/>
      </font>
      <fill>
        <patternFill patternType="solid">
          <fgColor auto="1"/>
          <bgColor theme="0" tint="-4.9989318521683403E-2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village-cellars.co.jp/pdf/news/SaichoSparklingTea_NewRelease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info.village-cellars.co.jp/winesavepro" TargetMode="External"/><Relationship Id="rId1" Type="http://schemas.openxmlformats.org/officeDocument/2006/relationships/hyperlink" Target="https://www.village-cellars.co.jp/plumm/pamphlet.pdf" TargetMode="External"/><Relationship Id="rId6" Type="http://schemas.openxmlformats.org/officeDocument/2006/relationships/hyperlink" Target="https://www.village-cellars.co.jp/pdf/winery/ThreeOaks.pdf" TargetMode="External"/><Relationship Id="rId5" Type="http://schemas.openxmlformats.org/officeDocument/2006/relationships/hyperlink" Target="https://www.village-cellars.co.jp/pdf/winery/SmithWater.pdf" TargetMode="External"/><Relationship Id="rId4" Type="http://schemas.openxmlformats.org/officeDocument/2006/relationships/hyperlink" Target="https://glazmataz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6866-A6D2-4BE0-9FBF-569BF0F74632}">
  <sheetPr>
    <pageSetUpPr fitToPage="1"/>
  </sheetPr>
  <dimension ref="A1:HQ664"/>
  <sheetViews>
    <sheetView showZeros="0" tabSelected="1" showOutlineSymbols="0" zoomScale="67" zoomScaleNormal="67" zoomScaleSheetLayoutView="77" workbookViewId="0"/>
  </sheetViews>
  <sheetFormatPr defaultColWidth="12.85546875" defaultRowHeight="18.75" x14ac:dyDescent="0.2"/>
  <cols>
    <col min="1" max="1" width="16.5703125" style="1" customWidth="1"/>
    <col min="2" max="2" width="115.28515625" style="1" customWidth="1"/>
    <col min="3" max="3" width="7.28515625" style="2" customWidth="1"/>
    <col min="4" max="4" width="90.28515625" style="1" customWidth="1"/>
    <col min="5" max="5" width="20.7109375" style="1" customWidth="1"/>
    <col min="6" max="6" width="21.7109375" style="1" customWidth="1"/>
    <col min="7" max="25" width="16.7109375" style="1" customWidth="1"/>
    <col min="26" max="26" width="15.5703125" style="1" customWidth="1"/>
    <col min="27" max="27" width="5.42578125" style="1" hidden="1" customWidth="1"/>
    <col min="28" max="225" width="16.7109375" style="1" customWidth="1"/>
  </cols>
  <sheetData>
    <row r="1" spans="1:27" s="3" customFormat="1" ht="34.5" customHeight="1" x14ac:dyDescent="0.55000000000000004">
      <c r="A1" s="3" t="s">
        <v>0</v>
      </c>
      <c r="B1" s="4"/>
      <c r="C1" s="5"/>
      <c r="D1" s="5"/>
      <c r="F1" s="6" t="s">
        <v>1</v>
      </c>
    </row>
    <row r="2" spans="1:27" s="3" customFormat="1" ht="34.5" customHeight="1" x14ac:dyDescent="0.55000000000000004">
      <c r="B2" s="4"/>
      <c r="C2" s="5"/>
      <c r="D2" s="5"/>
      <c r="F2" s="6" t="s">
        <v>2</v>
      </c>
    </row>
    <row r="3" spans="1:27" s="5" customFormat="1" ht="41.1" customHeight="1" x14ac:dyDescent="0.55000000000000004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</row>
    <row r="4" spans="1:27" s="5" customFormat="1" ht="41.1" customHeight="1" x14ac:dyDescent="0.55000000000000004">
      <c r="A4" s="9" t="s">
        <v>9</v>
      </c>
      <c r="B4" s="10"/>
      <c r="C4" s="10"/>
      <c r="D4" s="19" t="s">
        <v>10</v>
      </c>
      <c r="E4" s="19"/>
      <c r="F4" s="19"/>
      <c r="G4" s="5">
        <v>0</v>
      </c>
    </row>
    <row r="5" spans="1:27" s="8" customFormat="1" ht="41.1" customHeight="1" x14ac:dyDescent="0.55000000000000004">
      <c r="A5" s="11">
        <v>4112</v>
      </c>
      <c r="B5" s="12" t="s">
        <v>11</v>
      </c>
      <c r="C5" s="13" t="s">
        <v>12</v>
      </c>
      <c r="D5" s="12" t="s">
        <v>13</v>
      </c>
      <c r="E5" s="14" t="s">
        <v>14</v>
      </c>
      <c r="F5" s="11" t="s">
        <v>15</v>
      </c>
      <c r="AA5" s="8">
        <v>1</v>
      </c>
    </row>
    <row r="6" spans="1:27" s="8" customFormat="1" ht="41.1" customHeight="1" x14ac:dyDescent="0.55000000000000004">
      <c r="A6" s="11">
        <v>3147</v>
      </c>
      <c r="B6" s="12" t="s">
        <v>16</v>
      </c>
      <c r="C6" s="13" t="s">
        <v>12</v>
      </c>
      <c r="D6" s="12" t="s">
        <v>17</v>
      </c>
      <c r="E6" s="14" t="s">
        <v>18</v>
      </c>
      <c r="F6" s="11"/>
      <c r="AA6" s="8">
        <f t="shared" ref="AA6:AA69" si="0">IF($B6="",0,AA5+1)</f>
        <v>2</v>
      </c>
    </row>
    <row r="7" spans="1:27" s="8" customFormat="1" ht="41.1" customHeight="1" x14ac:dyDescent="0.55000000000000004">
      <c r="A7" s="11">
        <v>9874</v>
      </c>
      <c r="B7" s="12" t="s">
        <v>19</v>
      </c>
      <c r="C7" s="13" t="s">
        <v>12</v>
      </c>
      <c r="D7" s="12" t="s">
        <v>17</v>
      </c>
      <c r="E7" s="14" t="s">
        <v>18</v>
      </c>
      <c r="F7" s="11"/>
      <c r="AA7" s="8">
        <f t="shared" si="0"/>
        <v>3</v>
      </c>
    </row>
    <row r="8" spans="1:27" s="8" customFormat="1" ht="41.1" customHeight="1" x14ac:dyDescent="0.55000000000000004">
      <c r="A8" s="11">
        <v>3013</v>
      </c>
      <c r="B8" s="12" t="s">
        <v>20</v>
      </c>
      <c r="C8" s="13" t="s">
        <v>12</v>
      </c>
      <c r="D8" s="12" t="s">
        <v>13</v>
      </c>
      <c r="E8" s="14" t="s">
        <v>21</v>
      </c>
      <c r="F8" s="11"/>
      <c r="AA8" s="8">
        <f t="shared" si="0"/>
        <v>4</v>
      </c>
    </row>
    <row r="9" spans="1:27" s="8" customFormat="1" ht="41.1" customHeight="1" x14ac:dyDescent="0.55000000000000004">
      <c r="A9" s="11">
        <v>12906</v>
      </c>
      <c r="B9" s="12" t="s">
        <v>22</v>
      </c>
      <c r="C9" s="13" t="s">
        <v>12</v>
      </c>
      <c r="D9" s="12" t="s">
        <v>23</v>
      </c>
      <c r="E9" s="14" t="s">
        <v>24</v>
      </c>
      <c r="F9" s="11"/>
      <c r="AA9" s="8">
        <f t="shared" si="0"/>
        <v>5</v>
      </c>
    </row>
    <row r="10" spans="1:27" s="8" customFormat="1" ht="41.1" customHeight="1" x14ac:dyDescent="0.55000000000000004">
      <c r="A10" s="11">
        <v>13179</v>
      </c>
      <c r="B10" s="12" t="s">
        <v>25</v>
      </c>
      <c r="C10" s="13" t="s">
        <v>12</v>
      </c>
      <c r="D10" s="12" t="s">
        <v>26</v>
      </c>
      <c r="E10" s="14" t="s">
        <v>27</v>
      </c>
      <c r="F10" s="11"/>
      <c r="AA10" s="8">
        <f t="shared" si="0"/>
        <v>6</v>
      </c>
    </row>
    <row r="11" spans="1:27" s="8" customFormat="1" ht="41.1" customHeight="1" x14ac:dyDescent="0.55000000000000004">
      <c r="A11" s="11">
        <v>12278</v>
      </c>
      <c r="B11" s="12" t="s">
        <v>28</v>
      </c>
      <c r="C11" s="13" t="s">
        <v>12</v>
      </c>
      <c r="D11" s="12" t="s">
        <v>29</v>
      </c>
      <c r="E11" s="14" t="s">
        <v>30</v>
      </c>
      <c r="F11" s="11"/>
      <c r="AA11" s="8">
        <f t="shared" si="0"/>
        <v>7</v>
      </c>
    </row>
    <row r="12" spans="1:27" s="5" customFormat="1" ht="41.1" customHeight="1" x14ac:dyDescent="0.55000000000000004">
      <c r="A12" s="11">
        <v>13323</v>
      </c>
      <c r="B12" s="12" t="s">
        <v>31</v>
      </c>
      <c r="C12" s="13" t="s">
        <v>12</v>
      </c>
      <c r="D12" s="12" t="s">
        <v>29</v>
      </c>
      <c r="E12" s="14" t="s">
        <v>32</v>
      </c>
      <c r="F12" s="11"/>
      <c r="AA12" s="8">
        <f t="shared" si="0"/>
        <v>8</v>
      </c>
    </row>
    <row r="13" spans="1:27" s="8" customFormat="1" ht="41.1" customHeight="1" x14ac:dyDescent="0.55000000000000004">
      <c r="A13" s="11">
        <v>13236</v>
      </c>
      <c r="B13" s="12" t="s">
        <v>33</v>
      </c>
      <c r="C13" s="13" t="s">
        <v>12</v>
      </c>
      <c r="D13" s="12" t="s">
        <v>34</v>
      </c>
      <c r="E13" s="14" t="s">
        <v>35</v>
      </c>
      <c r="F13" s="11"/>
      <c r="AA13" s="8">
        <f t="shared" si="0"/>
        <v>9</v>
      </c>
    </row>
    <row r="14" spans="1:27" s="8" customFormat="1" ht="41.1" customHeight="1" x14ac:dyDescent="0.55000000000000004">
      <c r="A14" s="11">
        <v>13073</v>
      </c>
      <c r="B14" s="12" t="s">
        <v>36</v>
      </c>
      <c r="C14" s="13" t="s">
        <v>12</v>
      </c>
      <c r="D14" s="12" t="s">
        <v>37</v>
      </c>
      <c r="E14" s="14" t="s">
        <v>38</v>
      </c>
      <c r="F14" s="11"/>
      <c r="AA14" s="8">
        <f t="shared" si="0"/>
        <v>10</v>
      </c>
    </row>
    <row r="15" spans="1:27" s="8" customFormat="1" ht="41.1" customHeight="1" x14ac:dyDescent="0.55000000000000004">
      <c r="A15" s="11">
        <v>13078</v>
      </c>
      <c r="B15" s="12" t="s">
        <v>892</v>
      </c>
      <c r="C15" s="13" t="s">
        <v>12</v>
      </c>
      <c r="D15" s="12" t="s">
        <v>39</v>
      </c>
      <c r="E15" s="14" t="s">
        <v>40</v>
      </c>
      <c r="F15" s="11" t="s">
        <v>41</v>
      </c>
      <c r="AA15" s="8">
        <f t="shared" si="0"/>
        <v>11</v>
      </c>
    </row>
    <row r="16" spans="1:27" s="8" customFormat="1" ht="41.1" customHeight="1" x14ac:dyDescent="0.55000000000000004">
      <c r="A16" s="11">
        <v>13080</v>
      </c>
      <c r="B16" s="12" t="s">
        <v>42</v>
      </c>
      <c r="C16" s="13" t="s">
        <v>12</v>
      </c>
      <c r="D16" s="12" t="s">
        <v>39</v>
      </c>
      <c r="E16" s="14" t="s">
        <v>43</v>
      </c>
      <c r="F16" s="11" t="s">
        <v>41</v>
      </c>
      <c r="AA16" s="8">
        <f t="shared" si="0"/>
        <v>12</v>
      </c>
    </row>
    <row r="17" spans="1:27" s="5" customFormat="1" ht="41.1" customHeight="1" x14ac:dyDescent="0.55000000000000004">
      <c r="A17" s="11">
        <v>13082</v>
      </c>
      <c r="B17" s="12" t="s">
        <v>44</v>
      </c>
      <c r="C17" s="13" t="s">
        <v>12</v>
      </c>
      <c r="D17" s="12" t="s">
        <v>39</v>
      </c>
      <c r="E17" s="14" t="s">
        <v>45</v>
      </c>
      <c r="F17" s="11" t="s">
        <v>41</v>
      </c>
      <c r="AA17" s="8">
        <f t="shared" si="0"/>
        <v>13</v>
      </c>
    </row>
    <row r="18" spans="1:27" s="8" customFormat="1" ht="41.1" customHeight="1" x14ac:dyDescent="0.55000000000000004">
      <c r="A18" s="11">
        <v>13084</v>
      </c>
      <c r="B18" s="12" t="s">
        <v>46</v>
      </c>
      <c r="C18" s="13" t="s">
        <v>12</v>
      </c>
      <c r="D18" s="12" t="s">
        <v>39</v>
      </c>
      <c r="E18" s="14" t="s">
        <v>47</v>
      </c>
      <c r="F18" s="11" t="s">
        <v>41</v>
      </c>
      <c r="AA18" s="8">
        <f t="shared" si="0"/>
        <v>14</v>
      </c>
    </row>
    <row r="19" spans="1:27" s="8" customFormat="1" ht="41.1" customHeight="1" x14ac:dyDescent="0.55000000000000004">
      <c r="A19" s="11">
        <v>13085</v>
      </c>
      <c r="B19" s="12" t="s">
        <v>48</v>
      </c>
      <c r="C19" s="13" t="s">
        <v>12</v>
      </c>
      <c r="D19" s="12" t="s">
        <v>39</v>
      </c>
      <c r="E19" s="14" t="s">
        <v>49</v>
      </c>
      <c r="F19" s="11"/>
      <c r="AA19" s="8">
        <f t="shared" si="0"/>
        <v>15</v>
      </c>
    </row>
    <row r="20" spans="1:27" s="8" customFormat="1" ht="41.1" customHeight="1" x14ac:dyDescent="0.55000000000000004">
      <c r="A20" s="11">
        <v>7719</v>
      </c>
      <c r="B20" s="12" t="s">
        <v>50</v>
      </c>
      <c r="C20" s="13" t="s">
        <v>51</v>
      </c>
      <c r="D20" s="12" t="s">
        <v>52</v>
      </c>
      <c r="E20" s="14" t="s">
        <v>53</v>
      </c>
      <c r="F20" s="11"/>
      <c r="AA20" s="8">
        <f t="shared" si="0"/>
        <v>16</v>
      </c>
    </row>
    <row r="21" spans="1:27" s="8" customFormat="1" ht="41.1" customHeight="1" x14ac:dyDescent="0.55000000000000004">
      <c r="A21" s="11">
        <v>7720</v>
      </c>
      <c r="B21" s="12" t="s">
        <v>54</v>
      </c>
      <c r="C21" s="13" t="s">
        <v>51</v>
      </c>
      <c r="D21" s="12" t="s">
        <v>52</v>
      </c>
      <c r="E21" s="14" t="s">
        <v>53</v>
      </c>
      <c r="F21" s="11"/>
      <c r="AA21" s="8">
        <f t="shared" si="0"/>
        <v>17</v>
      </c>
    </row>
    <row r="22" spans="1:27" s="5" customFormat="1" ht="41.1" customHeight="1" x14ac:dyDescent="0.55000000000000004">
      <c r="A22" s="11">
        <v>9509</v>
      </c>
      <c r="B22" s="12" t="s">
        <v>55</v>
      </c>
      <c r="C22" s="13" t="s">
        <v>51</v>
      </c>
      <c r="D22" s="12" t="s">
        <v>52</v>
      </c>
      <c r="E22" s="14" t="s">
        <v>27</v>
      </c>
      <c r="F22" s="11"/>
      <c r="AA22" s="8">
        <f t="shared" si="0"/>
        <v>18</v>
      </c>
    </row>
    <row r="23" spans="1:27" s="8" customFormat="1" ht="41.1" customHeight="1" x14ac:dyDescent="0.55000000000000004">
      <c r="A23" s="11">
        <v>11876</v>
      </c>
      <c r="B23" s="12" t="s">
        <v>56</v>
      </c>
      <c r="C23" s="13" t="s">
        <v>51</v>
      </c>
      <c r="D23" s="12" t="s">
        <v>52</v>
      </c>
      <c r="E23" s="14" t="s">
        <v>57</v>
      </c>
      <c r="F23" s="11"/>
      <c r="AA23" s="8">
        <f t="shared" si="0"/>
        <v>19</v>
      </c>
    </row>
    <row r="24" spans="1:27" s="8" customFormat="1" ht="41.1" customHeight="1" x14ac:dyDescent="0.55000000000000004">
      <c r="A24" s="11">
        <v>3995</v>
      </c>
      <c r="B24" s="12" t="s">
        <v>58</v>
      </c>
      <c r="C24" s="13" t="s">
        <v>51</v>
      </c>
      <c r="D24" s="12" t="s">
        <v>59</v>
      </c>
      <c r="E24" s="14" t="s">
        <v>60</v>
      </c>
      <c r="F24" s="11"/>
      <c r="AA24" s="8">
        <f t="shared" si="0"/>
        <v>20</v>
      </c>
    </row>
    <row r="25" spans="1:27" s="8" customFormat="1" ht="41.1" customHeight="1" x14ac:dyDescent="0.55000000000000004">
      <c r="A25" s="11">
        <v>10871</v>
      </c>
      <c r="B25" s="12" t="s">
        <v>61</v>
      </c>
      <c r="C25" s="13" t="s">
        <v>62</v>
      </c>
      <c r="D25" s="12" t="s">
        <v>63</v>
      </c>
      <c r="E25" s="14" t="s">
        <v>32</v>
      </c>
      <c r="F25" s="11" t="s">
        <v>64</v>
      </c>
      <c r="AA25" s="8">
        <f t="shared" si="0"/>
        <v>21</v>
      </c>
    </row>
    <row r="26" spans="1:27" s="8" customFormat="1" ht="41.1" customHeight="1" x14ac:dyDescent="0.55000000000000004">
      <c r="A26" s="11">
        <v>10870</v>
      </c>
      <c r="B26" s="12" t="s">
        <v>65</v>
      </c>
      <c r="C26" s="13" t="s">
        <v>62</v>
      </c>
      <c r="D26" s="12" t="s">
        <v>63</v>
      </c>
      <c r="E26" s="14" t="s">
        <v>66</v>
      </c>
      <c r="F26" s="11" t="s">
        <v>64</v>
      </c>
      <c r="AA26" s="8">
        <f t="shared" si="0"/>
        <v>22</v>
      </c>
    </row>
    <row r="27" spans="1:27" s="5" customFormat="1" ht="41.1" customHeight="1" x14ac:dyDescent="0.55000000000000004">
      <c r="A27" s="11">
        <v>10872</v>
      </c>
      <c r="B27" s="12" t="s">
        <v>67</v>
      </c>
      <c r="C27" s="13" t="s">
        <v>62</v>
      </c>
      <c r="D27" s="12" t="s">
        <v>63</v>
      </c>
      <c r="E27" s="14" t="s">
        <v>68</v>
      </c>
      <c r="F27" s="11" t="s">
        <v>64</v>
      </c>
      <c r="AA27" s="8">
        <f t="shared" si="0"/>
        <v>23</v>
      </c>
    </row>
    <row r="28" spans="1:27" s="8" customFormat="1" ht="41.1" customHeight="1" x14ac:dyDescent="0.55000000000000004">
      <c r="A28" s="11">
        <v>10873</v>
      </c>
      <c r="B28" s="12" t="s">
        <v>69</v>
      </c>
      <c r="C28" s="13" t="s">
        <v>62</v>
      </c>
      <c r="D28" s="12" t="s">
        <v>63</v>
      </c>
      <c r="E28" s="14" t="s">
        <v>70</v>
      </c>
      <c r="F28" s="11" t="s">
        <v>64</v>
      </c>
      <c r="AA28" s="8">
        <f t="shared" si="0"/>
        <v>24</v>
      </c>
    </row>
    <row r="29" spans="1:27" s="8" customFormat="1" ht="41.1" customHeight="1" x14ac:dyDescent="0.55000000000000004">
      <c r="A29" s="11">
        <v>10874</v>
      </c>
      <c r="B29" s="12" t="s">
        <v>71</v>
      </c>
      <c r="C29" s="13" t="s">
        <v>62</v>
      </c>
      <c r="D29" s="12" t="s">
        <v>63</v>
      </c>
      <c r="E29" s="14" t="s">
        <v>72</v>
      </c>
      <c r="F29" s="11" t="s">
        <v>64</v>
      </c>
      <c r="AA29" s="8">
        <f t="shared" si="0"/>
        <v>25</v>
      </c>
    </row>
    <row r="30" spans="1:27" s="8" customFormat="1" ht="41.1" customHeight="1" x14ac:dyDescent="0.55000000000000004">
      <c r="A30" s="11">
        <v>10875</v>
      </c>
      <c r="B30" s="12" t="s">
        <v>73</v>
      </c>
      <c r="C30" s="13" t="s">
        <v>62</v>
      </c>
      <c r="D30" s="12" t="s">
        <v>63</v>
      </c>
      <c r="E30" s="14" t="s">
        <v>74</v>
      </c>
      <c r="F30" s="11" t="s">
        <v>64</v>
      </c>
      <c r="AA30" s="8">
        <f t="shared" si="0"/>
        <v>26</v>
      </c>
    </row>
    <row r="31" spans="1:27" s="5" customFormat="1" ht="41.1" customHeight="1" x14ac:dyDescent="0.55000000000000004">
      <c r="A31" s="11">
        <v>13035</v>
      </c>
      <c r="B31" s="12" t="s">
        <v>75</v>
      </c>
      <c r="C31" s="13" t="s">
        <v>62</v>
      </c>
      <c r="D31" s="12" t="s">
        <v>63</v>
      </c>
      <c r="E31" s="14" t="s">
        <v>76</v>
      </c>
      <c r="F31" s="11" t="s">
        <v>64</v>
      </c>
      <c r="AA31" s="8">
        <f t="shared" si="0"/>
        <v>27</v>
      </c>
    </row>
    <row r="32" spans="1:27" s="8" customFormat="1" ht="41.1" customHeight="1" x14ac:dyDescent="0.55000000000000004">
      <c r="A32" s="11">
        <v>13033</v>
      </c>
      <c r="B32" s="12" t="s">
        <v>77</v>
      </c>
      <c r="C32" s="13" t="s">
        <v>62</v>
      </c>
      <c r="D32" s="12" t="s">
        <v>63</v>
      </c>
      <c r="E32" s="14" t="s">
        <v>76</v>
      </c>
      <c r="F32" s="11" t="s">
        <v>64</v>
      </c>
      <c r="AA32" s="8">
        <f t="shared" si="0"/>
        <v>28</v>
      </c>
    </row>
    <row r="33" spans="1:27" s="8" customFormat="1" ht="41.1" customHeight="1" x14ac:dyDescent="0.55000000000000004">
      <c r="A33" s="11">
        <v>10878</v>
      </c>
      <c r="B33" s="12" t="s">
        <v>78</v>
      </c>
      <c r="C33" s="13" t="s">
        <v>62</v>
      </c>
      <c r="D33" s="12" t="s">
        <v>63</v>
      </c>
      <c r="E33" s="14" t="s">
        <v>79</v>
      </c>
      <c r="F33" s="11" t="s">
        <v>64</v>
      </c>
      <c r="AA33" s="8">
        <f t="shared" si="0"/>
        <v>29</v>
      </c>
    </row>
    <row r="34" spans="1:27" s="8" customFormat="1" ht="41.1" customHeight="1" x14ac:dyDescent="0.55000000000000004">
      <c r="A34" s="11">
        <v>12948</v>
      </c>
      <c r="B34" s="12" t="s">
        <v>80</v>
      </c>
      <c r="C34" s="13" t="s">
        <v>62</v>
      </c>
      <c r="D34" s="12" t="s">
        <v>63</v>
      </c>
      <c r="E34" s="14" t="s">
        <v>81</v>
      </c>
      <c r="F34" s="11"/>
      <c r="AA34" s="8">
        <f t="shared" si="0"/>
        <v>30</v>
      </c>
    </row>
    <row r="35" spans="1:27" s="8" customFormat="1" ht="41.1" customHeight="1" x14ac:dyDescent="0.55000000000000004">
      <c r="A35" s="11">
        <v>10879</v>
      </c>
      <c r="B35" s="12" t="s">
        <v>82</v>
      </c>
      <c r="C35" s="13" t="s">
        <v>62</v>
      </c>
      <c r="D35" s="12" t="s">
        <v>63</v>
      </c>
      <c r="E35" s="14" t="s">
        <v>79</v>
      </c>
      <c r="F35" s="11" t="s">
        <v>64</v>
      </c>
      <c r="AA35" s="8">
        <f t="shared" si="0"/>
        <v>31</v>
      </c>
    </row>
    <row r="36" spans="1:27" s="8" customFormat="1" ht="41.1" customHeight="1" x14ac:dyDescent="0.55000000000000004">
      <c r="A36" s="11">
        <v>12947</v>
      </c>
      <c r="B36" s="12" t="s">
        <v>83</v>
      </c>
      <c r="C36" s="13" t="s">
        <v>62</v>
      </c>
      <c r="D36" s="12" t="s">
        <v>63</v>
      </c>
      <c r="E36" s="14" t="s">
        <v>81</v>
      </c>
      <c r="F36" s="11"/>
      <c r="AA36" s="8">
        <f t="shared" si="0"/>
        <v>32</v>
      </c>
    </row>
    <row r="37" spans="1:27" s="5" customFormat="1" ht="41.1" customHeight="1" x14ac:dyDescent="0.55000000000000004">
      <c r="A37" s="11">
        <v>11161</v>
      </c>
      <c r="B37" s="12" t="s">
        <v>84</v>
      </c>
      <c r="C37" s="13" t="s">
        <v>62</v>
      </c>
      <c r="D37" s="12" t="s">
        <v>63</v>
      </c>
      <c r="E37" s="14" t="s">
        <v>79</v>
      </c>
      <c r="F37" s="11" t="s">
        <v>64</v>
      </c>
      <c r="AA37" s="8">
        <f t="shared" si="0"/>
        <v>33</v>
      </c>
    </row>
    <row r="38" spans="1:27" s="8" customFormat="1" ht="41.1" customHeight="1" x14ac:dyDescent="0.55000000000000004">
      <c r="A38" s="11">
        <v>11227</v>
      </c>
      <c r="B38" s="12" t="s">
        <v>85</v>
      </c>
      <c r="C38" s="13" t="s">
        <v>62</v>
      </c>
      <c r="D38" s="12" t="s">
        <v>63</v>
      </c>
      <c r="E38" s="14" t="s">
        <v>86</v>
      </c>
      <c r="F38" s="11" t="s">
        <v>64</v>
      </c>
      <c r="AA38" s="8">
        <f t="shared" si="0"/>
        <v>34</v>
      </c>
    </row>
    <row r="39" spans="1:27" s="8" customFormat="1" ht="41.1" customHeight="1" x14ac:dyDescent="0.55000000000000004">
      <c r="A39" s="11">
        <v>13568</v>
      </c>
      <c r="B39" s="12" t="s">
        <v>87</v>
      </c>
      <c r="C39" s="13" t="s">
        <v>62</v>
      </c>
      <c r="D39" s="12" t="s">
        <v>63</v>
      </c>
      <c r="E39" s="14" t="s">
        <v>88</v>
      </c>
      <c r="F39" s="11"/>
      <c r="AA39" s="8">
        <f t="shared" si="0"/>
        <v>35</v>
      </c>
    </row>
    <row r="40" spans="1:27" s="8" customFormat="1" ht="41.1" customHeight="1" x14ac:dyDescent="0.55000000000000004">
      <c r="A40" s="11">
        <v>13570</v>
      </c>
      <c r="B40" s="12" t="s">
        <v>893</v>
      </c>
      <c r="C40" s="13" t="s">
        <v>62</v>
      </c>
      <c r="D40" s="12" t="s">
        <v>63</v>
      </c>
      <c r="E40" s="14" t="s">
        <v>89</v>
      </c>
      <c r="F40" s="11"/>
      <c r="AA40" s="8">
        <f t="shared" si="0"/>
        <v>36</v>
      </c>
    </row>
    <row r="41" spans="1:27" s="8" customFormat="1" ht="40.5" customHeight="1" x14ac:dyDescent="0.55000000000000004">
      <c r="A41" s="11">
        <v>11080</v>
      </c>
      <c r="B41" s="12" t="s">
        <v>91</v>
      </c>
      <c r="C41" s="13" t="s">
        <v>62</v>
      </c>
      <c r="D41" s="12" t="s">
        <v>63</v>
      </c>
      <c r="E41" s="14" t="s">
        <v>92</v>
      </c>
      <c r="F41" s="11" t="s">
        <v>90</v>
      </c>
      <c r="AA41" s="8">
        <f t="shared" si="0"/>
        <v>37</v>
      </c>
    </row>
    <row r="42" spans="1:27" s="5" customFormat="1" ht="41.1" customHeight="1" x14ac:dyDescent="0.55000000000000004">
      <c r="A42" s="11">
        <v>13569</v>
      </c>
      <c r="B42" s="12" t="s">
        <v>894</v>
      </c>
      <c r="C42" s="13" t="s">
        <v>62</v>
      </c>
      <c r="D42" s="12" t="s">
        <v>63</v>
      </c>
      <c r="E42" s="14" t="s">
        <v>93</v>
      </c>
      <c r="F42" s="11"/>
      <c r="AA42" s="8">
        <f t="shared" si="0"/>
        <v>38</v>
      </c>
    </row>
    <row r="43" spans="1:27" s="8" customFormat="1" ht="41.1" customHeight="1" x14ac:dyDescent="0.55000000000000004">
      <c r="A43" s="11">
        <v>13566</v>
      </c>
      <c r="B43" s="12" t="s">
        <v>895</v>
      </c>
      <c r="C43" s="13" t="s">
        <v>62</v>
      </c>
      <c r="D43" s="12" t="s">
        <v>63</v>
      </c>
      <c r="E43" s="14" t="s">
        <v>94</v>
      </c>
      <c r="F43" s="11"/>
      <c r="AA43" s="8">
        <f t="shared" si="0"/>
        <v>39</v>
      </c>
    </row>
    <row r="44" spans="1:27" s="8" customFormat="1" ht="41.1" customHeight="1" x14ac:dyDescent="0.55000000000000004">
      <c r="A44" s="11">
        <v>12291</v>
      </c>
      <c r="B44" s="12" t="s">
        <v>95</v>
      </c>
      <c r="C44" s="13" t="s">
        <v>62</v>
      </c>
      <c r="D44" s="12" t="s">
        <v>63</v>
      </c>
      <c r="E44" s="14" t="s">
        <v>96</v>
      </c>
      <c r="F44" s="11"/>
      <c r="AA44" s="8">
        <f t="shared" si="0"/>
        <v>40</v>
      </c>
    </row>
    <row r="45" spans="1:27" s="8" customFormat="1" ht="41.1" customHeight="1" x14ac:dyDescent="0.2">
      <c r="A45" s="9" t="s">
        <v>97</v>
      </c>
      <c r="B45" s="10"/>
      <c r="C45" s="10"/>
      <c r="D45" s="19"/>
      <c r="E45" s="19"/>
      <c r="F45" s="19"/>
      <c r="AA45" s="8">
        <f t="shared" si="0"/>
        <v>0</v>
      </c>
    </row>
    <row r="46" spans="1:27" s="8" customFormat="1" ht="41.1" customHeight="1" x14ac:dyDescent="0.55000000000000004">
      <c r="A46" s="11">
        <v>4111</v>
      </c>
      <c r="B46" s="12" t="s">
        <v>98</v>
      </c>
      <c r="C46" s="13" t="s">
        <v>12</v>
      </c>
      <c r="D46" s="12" t="s">
        <v>13</v>
      </c>
      <c r="E46" s="14" t="s">
        <v>14</v>
      </c>
      <c r="F46" s="11" t="s">
        <v>15</v>
      </c>
      <c r="AA46" s="8">
        <f t="shared" si="0"/>
        <v>1</v>
      </c>
    </row>
    <row r="47" spans="1:27" s="8" customFormat="1" ht="40.5" customHeight="1" x14ac:dyDescent="0.55000000000000004">
      <c r="A47" s="11">
        <v>3880</v>
      </c>
      <c r="B47" s="12" t="s">
        <v>99</v>
      </c>
      <c r="C47" s="13" t="s">
        <v>12</v>
      </c>
      <c r="D47" s="12" t="s">
        <v>13</v>
      </c>
      <c r="E47" s="14" t="s">
        <v>21</v>
      </c>
      <c r="F47" s="11"/>
      <c r="AA47" s="8">
        <f t="shared" si="0"/>
        <v>2</v>
      </c>
    </row>
    <row r="48" spans="1:27" s="5" customFormat="1" ht="40.5" customHeight="1" x14ac:dyDescent="0.55000000000000004">
      <c r="A48" s="11">
        <v>13512</v>
      </c>
      <c r="B48" s="12" t="s">
        <v>100</v>
      </c>
      <c r="C48" s="13" t="s">
        <v>12</v>
      </c>
      <c r="D48" s="12" t="s">
        <v>23</v>
      </c>
      <c r="E48" s="14" t="s">
        <v>101</v>
      </c>
      <c r="F48" s="11"/>
      <c r="AA48" s="8">
        <f t="shared" si="0"/>
        <v>3</v>
      </c>
    </row>
    <row r="49" spans="1:27" ht="40.5" customHeight="1" x14ac:dyDescent="0.55000000000000004">
      <c r="A49" s="11">
        <v>12579</v>
      </c>
      <c r="B49" s="12" t="s">
        <v>102</v>
      </c>
      <c r="C49" s="13" t="s">
        <v>12</v>
      </c>
      <c r="D49" s="12" t="s">
        <v>103</v>
      </c>
      <c r="E49" s="14" t="s">
        <v>35</v>
      </c>
      <c r="F49" s="11"/>
      <c r="AA49" s="8">
        <f t="shared" si="0"/>
        <v>4</v>
      </c>
    </row>
    <row r="50" spans="1:27" s="8" customFormat="1" ht="41.1" customHeight="1" x14ac:dyDescent="0.55000000000000004">
      <c r="A50" s="11">
        <v>13079</v>
      </c>
      <c r="B50" s="12" t="s">
        <v>896</v>
      </c>
      <c r="C50" s="13" t="s">
        <v>12</v>
      </c>
      <c r="D50" s="12" t="s">
        <v>39</v>
      </c>
      <c r="E50" s="14" t="s">
        <v>40</v>
      </c>
      <c r="F50" s="11" t="s">
        <v>41</v>
      </c>
      <c r="AA50" s="8">
        <f t="shared" si="0"/>
        <v>5</v>
      </c>
    </row>
    <row r="51" spans="1:27" s="8" customFormat="1" ht="41.1" customHeight="1" x14ac:dyDescent="0.55000000000000004">
      <c r="A51" s="11">
        <v>13599</v>
      </c>
      <c r="B51" s="12" t="s">
        <v>104</v>
      </c>
      <c r="C51" s="13" t="s">
        <v>12</v>
      </c>
      <c r="D51" s="12" t="s">
        <v>39</v>
      </c>
      <c r="E51" s="14" t="s">
        <v>43</v>
      </c>
      <c r="F51" s="11"/>
      <c r="AA51" s="8">
        <f t="shared" si="0"/>
        <v>6</v>
      </c>
    </row>
    <row r="52" spans="1:27" s="8" customFormat="1" ht="41.1" customHeight="1" x14ac:dyDescent="0.55000000000000004">
      <c r="A52" s="11">
        <v>13083</v>
      </c>
      <c r="B52" s="12" t="s">
        <v>105</v>
      </c>
      <c r="C52" s="13" t="s">
        <v>12</v>
      </c>
      <c r="D52" s="12" t="s">
        <v>39</v>
      </c>
      <c r="E52" s="14" t="s">
        <v>47</v>
      </c>
      <c r="F52" s="11" t="s">
        <v>41</v>
      </c>
      <c r="AA52" s="8">
        <f t="shared" si="0"/>
        <v>7</v>
      </c>
    </row>
    <row r="53" spans="1:27" s="8" customFormat="1" ht="41.1" customHeight="1" x14ac:dyDescent="0.55000000000000004">
      <c r="A53" s="11">
        <v>8990</v>
      </c>
      <c r="B53" s="12" t="s">
        <v>106</v>
      </c>
      <c r="C53" s="13" t="s">
        <v>51</v>
      </c>
      <c r="D53" s="12" t="s">
        <v>52</v>
      </c>
      <c r="E53" s="14" t="s">
        <v>53</v>
      </c>
      <c r="F53" s="11"/>
      <c r="AA53" s="8">
        <f t="shared" si="0"/>
        <v>8</v>
      </c>
    </row>
    <row r="54" spans="1:27" s="8" customFormat="1" ht="41.1" customHeight="1" x14ac:dyDescent="0.55000000000000004">
      <c r="A54" s="11">
        <v>11875</v>
      </c>
      <c r="B54" s="12" t="s">
        <v>107</v>
      </c>
      <c r="C54" s="13" t="s">
        <v>51</v>
      </c>
      <c r="D54" s="12" t="s">
        <v>52</v>
      </c>
      <c r="E54" s="14" t="s">
        <v>27</v>
      </c>
      <c r="F54" s="11"/>
      <c r="AA54" s="8">
        <f t="shared" si="0"/>
        <v>9</v>
      </c>
    </row>
    <row r="55" spans="1:27" s="8" customFormat="1" ht="41.1" customHeight="1" x14ac:dyDescent="0.55000000000000004">
      <c r="A55" s="11">
        <v>13140</v>
      </c>
      <c r="B55" s="12" t="s">
        <v>108</v>
      </c>
      <c r="C55" s="13" t="s">
        <v>109</v>
      </c>
      <c r="D55" s="12" t="s">
        <v>110</v>
      </c>
      <c r="E55" s="14" t="s">
        <v>111</v>
      </c>
      <c r="F55" s="11"/>
      <c r="AA55" s="8">
        <f t="shared" si="0"/>
        <v>10</v>
      </c>
    </row>
    <row r="56" spans="1:27" s="8" customFormat="1" ht="41.1" customHeight="1" x14ac:dyDescent="0.55000000000000004">
      <c r="A56" s="11">
        <v>12536</v>
      </c>
      <c r="B56" s="12" t="s">
        <v>112</v>
      </c>
      <c r="C56" s="13" t="s">
        <v>109</v>
      </c>
      <c r="D56" s="12" t="s">
        <v>113</v>
      </c>
      <c r="E56" s="14" t="s">
        <v>114</v>
      </c>
      <c r="F56" s="11"/>
      <c r="AA56" s="8">
        <f t="shared" si="0"/>
        <v>11</v>
      </c>
    </row>
    <row r="57" spans="1:27" s="5" customFormat="1" ht="41.1" customHeight="1" x14ac:dyDescent="0.55000000000000004">
      <c r="A57" s="11">
        <v>11700</v>
      </c>
      <c r="B57" s="12" t="s">
        <v>115</v>
      </c>
      <c r="C57" s="13" t="s">
        <v>109</v>
      </c>
      <c r="D57" s="12" t="s">
        <v>116</v>
      </c>
      <c r="E57" s="14" t="s">
        <v>117</v>
      </c>
      <c r="F57" s="11"/>
      <c r="AA57" s="8">
        <f t="shared" si="0"/>
        <v>12</v>
      </c>
    </row>
    <row r="58" spans="1:27" s="8" customFormat="1" ht="41.1" customHeight="1" x14ac:dyDescent="0.55000000000000004">
      <c r="A58" s="11">
        <v>10876</v>
      </c>
      <c r="B58" s="12" t="s">
        <v>118</v>
      </c>
      <c r="C58" s="13" t="s">
        <v>62</v>
      </c>
      <c r="D58" s="12" t="s">
        <v>63</v>
      </c>
      <c r="E58" s="14" t="s">
        <v>119</v>
      </c>
      <c r="F58" s="11" t="s">
        <v>64</v>
      </c>
      <c r="AA58" s="8">
        <f t="shared" si="0"/>
        <v>13</v>
      </c>
    </row>
    <row r="59" spans="1:27" s="5" customFormat="1" ht="41.1" customHeight="1" x14ac:dyDescent="0.55000000000000004">
      <c r="A59" s="11">
        <v>12847</v>
      </c>
      <c r="B59" s="12" t="s">
        <v>120</v>
      </c>
      <c r="C59" s="13" t="s">
        <v>62</v>
      </c>
      <c r="D59" s="12" t="s">
        <v>63</v>
      </c>
      <c r="E59" s="14" t="s">
        <v>79</v>
      </c>
      <c r="F59" s="11" t="s">
        <v>64</v>
      </c>
      <c r="AA59" s="8">
        <f t="shared" si="0"/>
        <v>14</v>
      </c>
    </row>
    <row r="60" spans="1:27" s="8" customFormat="1" ht="41.1" customHeight="1" x14ac:dyDescent="0.55000000000000004">
      <c r="A60" s="11">
        <v>12949</v>
      </c>
      <c r="B60" s="12" t="s">
        <v>121</v>
      </c>
      <c r="C60" s="13" t="s">
        <v>62</v>
      </c>
      <c r="D60" s="12" t="s">
        <v>63</v>
      </c>
      <c r="E60" s="14" t="s">
        <v>81</v>
      </c>
      <c r="F60" s="11"/>
      <c r="AA60" s="8">
        <f t="shared" si="0"/>
        <v>15</v>
      </c>
    </row>
    <row r="61" spans="1:27" s="8" customFormat="1" ht="41.1" customHeight="1" x14ac:dyDescent="0.55000000000000004">
      <c r="A61" s="11">
        <v>13567</v>
      </c>
      <c r="B61" s="12" t="s">
        <v>122</v>
      </c>
      <c r="C61" s="13" t="s">
        <v>62</v>
      </c>
      <c r="D61" s="12" t="s">
        <v>63</v>
      </c>
      <c r="E61" s="14" t="s">
        <v>123</v>
      </c>
      <c r="F61" s="11"/>
      <c r="AA61" s="8">
        <f t="shared" si="0"/>
        <v>16</v>
      </c>
    </row>
    <row r="62" spans="1:27" s="5" customFormat="1" ht="41.1" customHeight="1" x14ac:dyDescent="0.55000000000000004">
      <c r="A62" s="9" t="s">
        <v>124</v>
      </c>
      <c r="B62" s="10"/>
      <c r="C62" s="10"/>
      <c r="D62" s="19"/>
      <c r="E62" s="19"/>
      <c r="F62" s="19"/>
      <c r="AA62" s="8">
        <f t="shared" si="0"/>
        <v>0</v>
      </c>
    </row>
    <row r="63" spans="1:27" s="8" customFormat="1" ht="41.1" customHeight="1" x14ac:dyDescent="0.55000000000000004">
      <c r="A63" s="11">
        <v>2630</v>
      </c>
      <c r="B63" s="12" t="s">
        <v>125</v>
      </c>
      <c r="C63" s="13" t="s">
        <v>12</v>
      </c>
      <c r="D63" s="12" t="s">
        <v>13</v>
      </c>
      <c r="E63" s="14" t="s">
        <v>21</v>
      </c>
      <c r="F63" s="11"/>
      <c r="AA63" s="8">
        <f t="shared" si="0"/>
        <v>1</v>
      </c>
    </row>
    <row r="64" spans="1:27" s="8" customFormat="1" ht="41.1" customHeight="1" x14ac:dyDescent="0.55000000000000004">
      <c r="A64" s="11">
        <v>3148</v>
      </c>
      <c r="B64" s="12" t="s">
        <v>126</v>
      </c>
      <c r="C64" s="13" t="s">
        <v>12</v>
      </c>
      <c r="D64" s="12" t="s">
        <v>13</v>
      </c>
      <c r="E64" s="14" t="s">
        <v>127</v>
      </c>
      <c r="F64" s="11"/>
      <c r="AA64" s="8">
        <f t="shared" si="0"/>
        <v>2</v>
      </c>
    </row>
    <row r="65" spans="1:27" s="5" customFormat="1" ht="41.1" customHeight="1" x14ac:dyDescent="0.55000000000000004">
      <c r="A65" s="11">
        <v>9875</v>
      </c>
      <c r="B65" s="12" t="s">
        <v>128</v>
      </c>
      <c r="C65" s="13" t="s">
        <v>12</v>
      </c>
      <c r="D65" s="12" t="s">
        <v>13</v>
      </c>
      <c r="E65" s="14" t="s">
        <v>127</v>
      </c>
      <c r="F65" s="11"/>
      <c r="AA65" s="8">
        <f t="shared" si="0"/>
        <v>3</v>
      </c>
    </row>
    <row r="66" spans="1:27" s="8" customFormat="1" ht="41.1" customHeight="1" x14ac:dyDescent="0.55000000000000004">
      <c r="A66" s="11">
        <v>2294</v>
      </c>
      <c r="B66" s="12" t="s">
        <v>129</v>
      </c>
      <c r="C66" s="13" t="s">
        <v>12</v>
      </c>
      <c r="D66" s="12" t="s">
        <v>130</v>
      </c>
      <c r="E66" s="14" t="s">
        <v>32</v>
      </c>
      <c r="F66" s="11"/>
      <c r="AA66" s="8">
        <f t="shared" si="0"/>
        <v>4</v>
      </c>
    </row>
    <row r="67" spans="1:27" s="5" customFormat="1" ht="41.1" customHeight="1" x14ac:dyDescent="0.55000000000000004">
      <c r="A67" s="9" t="s">
        <v>131</v>
      </c>
      <c r="B67" s="10"/>
      <c r="C67" s="10"/>
      <c r="D67" s="19"/>
      <c r="E67" s="19"/>
      <c r="F67" s="19"/>
      <c r="AA67" s="8">
        <f t="shared" si="0"/>
        <v>0</v>
      </c>
    </row>
    <row r="68" spans="1:27" s="8" customFormat="1" ht="41.1" customHeight="1" x14ac:dyDescent="0.55000000000000004">
      <c r="A68" s="11">
        <v>13439</v>
      </c>
      <c r="B68" s="12" t="s">
        <v>132</v>
      </c>
      <c r="C68" s="13" t="s">
        <v>12</v>
      </c>
      <c r="D68" s="12" t="s">
        <v>133</v>
      </c>
      <c r="E68" s="14" t="s">
        <v>134</v>
      </c>
      <c r="F68" s="11"/>
      <c r="AA68" s="8">
        <f t="shared" si="0"/>
        <v>1</v>
      </c>
    </row>
    <row r="69" spans="1:27" s="8" customFormat="1" ht="41.1" customHeight="1" x14ac:dyDescent="0.55000000000000004">
      <c r="A69" s="11">
        <v>12714</v>
      </c>
      <c r="B69" s="12" t="s">
        <v>135</v>
      </c>
      <c r="C69" s="13" t="s">
        <v>12</v>
      </c>
      <c r="D69" s="12" t="s">
        <v>136</v>
      </c>
      <c r="E69" s="14" t="s">
        <v>137</v>
      </c>
      <c r="F69" s="11"/>
      <c r="AA69" s="8">
        <f t="shared" si="0"/>
        <v>2</v>
      </c>
    </row>
    <row r="70" spans="1:27" s="8" customFormat="1" ht="41.1" customHeight="1" x14ac:dyDescent="0.55000000000000004">
      <c r="A70" s="11">
        <v>13292</v>
      </c>
      <c r="B70" s="12" t="s">
        <v>138</v>
      </c>
      <c r="C70" s="13" t="s">
        <v>12</v>
      </c>
      <c r="D70" s="12" t="s">
        <v>139</v>
      </c>
      <c r="E70" s="14" t="s">
        <v>140</v>
      </c>
      <c r="F70" s="11"/>
      <c r="AA70" s="8">
        <f t="shared" ref="AA70:AA133" si="1">IF($B70="",0,AA69+1)</f>
        <v>3</v>
      </c>
    </row>
    <row r="71" spans="1:27" s="8" customFormat="1" ht="41.1" customHeight="1" x14ac:dyDescent="0.55000000000000004">
      <c r="A71" s="11">
        <v>13443</v>
      </c>
      <c r="B71" s="12" t="s">
        <v>141</v>
      </c>
      <c r="C71" s="13" t="s">
        <v>12</v>
      </c>
      <c r="D71" s="12" t="s">
        <v>142</v>
      </c>
      <c r="E71" s="14" t="s">
        <v>53</v>
      </c>
      <c r="F71" s="11"/>
      <c r="AA71" s="8">
        <f t="shared" si="1"/>
        <v>4</v>
      </c>
    </row>
    <row r="72" spans="1:27" s="8" customFormat="1" ht="41.1" customHeight="1" x14ac:dyDescent="0.55000000000000004">
      <c r="A72" s="11">
        <v>13305</v>
      </c>
      <c r="B72" s="12" t="s">
        <v>143</v>
      </c>
      <c r="C72" s="13" t="s">
        <v>12</v>
      </c>
      <c r="D72" s="12" t="s">
        <v>139</v>
      </c>
      <c r="E72" s="14" t="s">
        <v>144</v>
      </c>
      <c r="F72" s="11" t="s">
        <v>145</v>
      </c>
      <c r="AA72" s="8">
        <f t="shared" si="1"/>
        <v>5</v>
      </c>
    </row>
    <row r="73" spans="1:27" s="8" customFormat="1" ht="41.1" customHeight="1" x14ac:dyDescent="0.55000000000000004">
      <c r="A73" s="11">
        <v>13324</v>
      </c>
      <c r="B73" s="12" t="s">
        <v>146</v>
      </c>
      <c r="C73" s="13" t="s">
        <v>12</v>
      </c>
      <c r="D73" s="12" t="s">
        <v>147</v>
      </c>
      <c r="E73" s="14" t="s">
        <v>27</v>
      </c>
      <c r="F73" s="11"/>
      <c r="AA73" s="8">
        <f t="shared" si="1"/>
        <v>6</v>
      </c>
    </row>
    <row r="74" spans="1:27" s="8" customFormat="1" ht="41.1" customHeight="1" x14ac:dyDescent="0.55000000000000004">
      <c r="A74" s="11">
        <v>13518</v>
      </c>
      <c r="B74" s="12" t="s">
        <v>148</v>
      </c>
      <c r="C74" s="13" t="s">
        <v>12</v>
      </c>
      <c r="D74" s="12" t="s">
        <v>149</v>
      </c>
      <c r="E74" s="14" t="s">
        <v>30</v>
      </c>
      <c r="F74" s="11" t="s">
        <v>150</v>
      </c>
      <c r="AA74" s="8">
        <f t="shared" si="1"/>
        <v>7</v>
      </c>
    </row>
    <row r="75" spans="1:27" s="8" customFormat="1" ht="41.1" customHeight="1" x14ac:dyDescent="0.55000000000000004">
      <c r="A75" s="11">
        <v>13306</v>
      </c>
      <c r="B75" s="12" t="s">
        <v>151</v>
      </c>
      <c r="C75" s="13" t="s">
        <v>12</v>
      </c>
      <c r="D75" s="12" t="s">
        <v>139</v>
      </c>
      <c r="E75" s="14" t="s">
        <v>30</v>
      </c>
      <c r="F75" s="11"/>
      <c r="AA75" s="8">
        <f t="shared" si="1"/>
        <v>8</v>
      </c>
    </row>
    <row r="76" spans="1:27" s="5" customFormat="1" ht="41.1" customHeight="1" x14ac:dyDescent="0.55000000000000004">
      <c r="A76" s="11">
        <v>13289</v>
      </c>
      <c r="B76" s="12" t="s">
        <v>152</v>
      </c>
      <c r="C76" s="13" t="s">
        <v>12</v>
      </c>
      <c r="D76" s="12" t="s">
        <v>142</v>
      </c>
      <c r="E76" s="14" t="s">
        <v>153</v>
      </c>
      <c r="F76" s="11"/>
      <c r="AA76" s="8">
        <f t="shared" si="1"/>
        <v>9</v>
      </c>
    </row>
    <row r="77" spans="1:27" s="8" customFormat="1" ht="41.1" customHeight="1" x14ac:dyDescent="0.55000000000000004">
      <c r="A77" s="11">
        <v>13415</v>
      </c>
      <c r="B77" s="12" t="s">
        <v>154</v>
      </c>
      <c r="C77" s="13" t="s">
        <v>12</v>
      </c>
      <c r="D77" s="12" t="s">
        <v>142</v>
      </c>
      <c r="E77" s="14" t="s">
        <v>155</v>
      </c>
      <c r="F77" s="11"/>
      <c r="AA77" s="8">
        <f t="shared" si="1"/>
        <v>10</v>
      </c>
    </row>
    <row r="78" spans="1:27" s="8" customFormat="1" ht="41.1" customHeight="1" x14ac:dyDescent="0.55000000000000004">
      <c r="A78" s="11">
        <v>12899</v>
      </c>
      <c r="B78" s="12" t="s">
        <v>156</v>
      </c>
      <c r="C78" s="13" t="s">
        <v>12</v>
      </c>
      <c r="D78" s="12" t="s">
        <v>139</v>
      </c>
      <c r="E78" s="14" t="s">
        <v>157</v>
      </c>
      <c r="F78" s="11"/>
      <c r="AA78" s="8">
        <f t="shared" si="1"/>
        <v>11</v>
      </c>
    </row>
    <row r="79" spans="1:27" s="8" customFormat="1" ht="41.1" customHeight="1" x14ac:dyDescent="0.55000000000000004">
      <c r="A79" s="11">
        <v>13498</v>
      </c>
      <c r="B79" s="12" t="s">
        <v>158</v>
      </c>
      <c r="C79" s="13" t="s">
        <v>12</v>
      </c>
      <c r="D79" s="12" t="s">
        <v>139</v>
      </c>
      <c r="E79" s="14" t="s">
        <v>159</v>
      </c>
      <c r="F79" s="11" t="s">
        <v>150</v>
      </c>
      <c r="AA79" s="8">
        <f t="shared" si="1"/>
        <v>12</v>
      </c>
    </row>
    <row r="80" spans="1:27" s="8" customFormat="1" ht="41.1" customHeight="1" x14ac:dyDescent="0.55000000000000004">
      <c r="A80" s="11">
        <v>13012</v>
      </c>
      <c r="B80" s="12" t="s">
        <v>160</v>
      </c>
      <c r="C80" s="13" t="s">
        <v>12</v>
      </c>
      <c r="D80" s="12" t="s">
        <v>142</v>
      </c>
      <c r="E80" s="14" t="s">
        <v>43</v>
      </c>
      <c r="F80" s="11"/>
      <c r="AA80" s="8">
        <f t="shared" si="1"/>
        <v>13</v>
      </c>
    </row>
    <row r="81" spans="1:27" s="5" customFormat="1" ht="41.1" customHeight="1" x14ac:dyDescent="0.55000000000000004">
      <c r="A81" s="11">
        <v>13144</v>
      </c>
      <c r="B81" s="12" t="s">
        <v>161</v>
      </c>
      <c r="C81" s="13" t="s">
        <v>12</v>
      </c>
      <c r="D81" s="12" t="s">
        <v>139</v>
      </c>
      <c r="E81" s="14" t="s">
        <v>119</v>
      </c>
      <c r="F81" s="11"/>
      <c r="AA81" s="8">
        <f t="shared" si="1"/>
        <v>14</v>
      </c>
    </row>
    <row r="82" spans="1:27" s="8" customFormat="1" ht="41.1" customHeight="1" x14ac:dyDescent="0.55000000000000004">
      <c r="A82" s="11">
        <v>13188</v>
      </c>
      <c r="B82" s="12" t="s">
        <v>162</v>
      </c>
      <c r="C82" s="13" t="s">
        <v>51</v>
      </c>
      <c r="D82" s="12" t="s">
        <v>59</v>
      </c>
      <c r="E82" s="14" t="s">
        <v>140</v>
      </c>
      <c r="F82" s="11"/>
      <c r="AA82" s="8">
        <f t="shared" si="1"/>
        <v>15</v>
      </c>
    </row>
    <row r="83" spans="1:27" s="8" customFormat="1" ht="41.1" customHeight="1" x14ac:dyDescent="0.55000000000000004">
      <c r="A83" s="11">
        <v>13273</v>
      </c>
      <c r="B83" s="12" t="s">
        <v>163</v>
      </c>
      <c r="C83" s="13" t="s">
        <v>51</v>
      </c>
      <c r="D83" s="12" t="s">
        <v>164</v>
      </c>
      <c r="E83" s="14" t="s">
        <v>27</v>
      </c>
      <c r="F83" s="11"/>
      <c r="AA83" s="8">
        <f t="shared" si="1"/>
        <v>16</v>
      </c>
    </row>
    <row r="84" spans="1:27" s="8" customFormat="1" ht="41.1" customHeight="1" x14ac:dyDescent="0.55000000000000004">
      <c r="A84" s="11">
        <v>13355</v>
      </c>
      <c r="B84" s="12" t="s">
        <v>165</v>
      </c>
      <c r="C84" s="13" t="s">
        <v>51</v>
      </c>
      <c r="D84" s="12" t="s">
        <v>166</v>
      </c>
      <c r="E84" s="14" t="s">
        <v>27</v>
      </c>
      <c r="F84" s="11" t="s">
        <v>145</v>
      </c>
      <c r="AA84" s="8">
        <f t="shared" si="1"/>
        <v>17</v>
      </c>
    </row>
    <row r="85" spans="1:27" s="8" customFormat="1" ht="41.1" customHeight="1" x14ac:dyDescent="0.55000000000000004">
      <c r="A85" s="11">
        <v>13113</v>
      </c>
      <c r="B85" s="12" t="s">
        <v>167</v>
      </c>
      <c r="C85" s="13" t="s">
        <v>51</v>
      </c>
      <c r="D85" s="12" t="s">
        <v>168</v>
      </c>
      <c r="E85" s="14" t="s">
        <v>169</v>
      </c>
      <c r="F85" s="11"/>
      <c r="AA85" s="8">
        <f t="shared" si="1"/>
        <v>18</v>
      </c>
    </row>
    <row r="86" spans="1:27" s="5" customFormat="1" ht="41.1" customHeight="1" x14ac:dyDescent="0.55000000000000004">
      <c r="A86" s="11">
        <v>13369</v>
      </c>
      <c r="B86" s="12" t="s">
        <v>170</v>
      </c>
      <c r="C86" s="13" t="s">
        <v>51</v>
      </c>
      <c r="D86" s="12" t="s">
        <v>171</v>
      </c>
      <c r="E86" s="14" t="s">
        <v>157</v>
      </c>
      <c r="F86" s="11"/>
      <c r="AA86" s="8">
        <f t="shared" si="1"/>
        <v>19</v>
      </c>
    </row>
    <row r="87" spans="1:27" s="8" customFormat="1" ht="41.1" customHeight="1" x14ac:dyDescent="0.55000000000000004">
      <c r="A87" s="11">
        <v>13368</v>
      </c>
      <c r="B87" s="12" t="s">
        <v>172</v>
      </c>
      <c r="C87" s="13" t="s">
        <v>51</v>
      </c>
      <c r="D87" s="12" t="s">
        <v>171</v>
      </c>
      <c r="E87" s="14" t="s">
        <v>157</v>
      </c>
      <c r="F87" s="11"/>
      <c r="AA87" s="8">
        <f t="shared" si="1"/>
        <v>20</v>
      </c>
    </row>
    <row r="88" spans="1:27" s="8" customFormat="1" ht="41.1" customHeight="1" x14ac:dyDescent="0.55000000000000004">
      <c r="A88" s="11">
        <v>12992</v>
      </c>
      <c r="B88" s="12" t="s">
        <v>173</v>
      </c>
      <c r="C88" s="13" t="s">
        <v>51</v>
      </c>
      <c r="D88" s="12" t="s">
        <v>168</v>
      </c>
      <c r="E88" s="14" t="s">
        <v>40</v>
      </c>
      <c r="F88" s="11"/>
      <c r="AA88" s="8">
        <f t="shared" si="1"/>
        <v>21</v>
      </c>
    </row>
    <row r="89" spans="1:27" s="8" customFormat="1" ht="41.1" customHeight="1" x14ac:dyDescent="0.55000000000000004">
      <c r="A89" s="11">
        <v>12918</v>
      </c>
      <c r="B89" s="12" t="s">
        <v>174</v>
      </c>
      <c r="C89" s="13" t="s">
        <v>51</v>
      </c>
      <c r="D89" s="12" t="s">
        <v>168</v>
      </c>
      <c r="E89" s="14" t="s">
        <v>175</v>
      </c>
      <c r="F89" s="11"/>
      <c r="AA89" s="8">
        <f t="shared" si="1"/>
        <v>22</v>
      </c>
    </row>
    <row r="90" spans="1:27" s="8" customFormat="1" ht="41.1" customHeight="1" x14ac:dyDescent="0.55000000000000004">
      <c r="A90" s="11">
        <v>13370</v>
      </c>
      <c r="B90" s="12" t="s">
        <v>176</v>
      </c>
      <c r="C90" s="13" t="s">
        <v>51</v>
      </c>
      <c r="D90" s="12" t="s">
        <v>171</v>
      </c>
      <c r="E90" s="14" t="s">
        <v>177</v>
      </c>
      <c r="F90" s="11"/>
      <c r="AA90" s="8">
        <f t="shared" si="1"/>
        <v>23</v>
      </c>
    </row>
    <row r="91" spans="1:27" s="5" customFormat="1" ht="41.1" customHeight="1" x14ac:dyDescent="0.55000000000000004">
      <c r="A91" s="11">
        <v>13585</v>
      </c>
      <c r="B91" s="12" t="s">
        <v>178</v>
      </c>
      <c r="C91" s="13" t="s">
        <v>109</v>
      </c>
      <c r="D91" s="12" t="s">
        <v>179</v>
      </c>
      <c r="E91" s="14" t="s">
        <v>144</v>
      </c>
      <c r="F91" s="11" t="s">
        <v>150</v>
      </c>
      <c r="AA91" s="8">
        <f t="shared" si="1"/>
        <v>24</v>
      </c>
    </row>
    <row r="92" spans="1:27" s="8" customFormat="1" ht="41.1" customHeight="1" x14ac:dyDescent="0.55000000000000004">
      <c r="A92" s="11">
        <v>13425</v>
      </c>
      <c r="B92" s="12" t="s">
        <v>180</v>
      </c>
      <c r="C92" s="13" t="s">
        <v>109</v>
      </c>
      <c r="D92" s="12" t="s">
        <v>110</v>
      </c>
      <c r="E92" s="14" t="s">
        <v>27</v>
      </c>
      <c r="F92" s="11"/>
      <c r="AA92" s="8">
        <f t="shared" si="1"/>
        <v>25</v>
      </c>
    </row>
    <row r="93" spans="1:27" s="8" customFormat="1" ht="41.1" customHeight="1" x14ac:dyDescent="0.55000000000000004">
      <c r="A93" s="11">
        <v>13428</v>
      </c>
      <c r="B93" s="12" t="s">
        <v>181</v>
      </c>
      <c r="C93" s="13" t="s">
        <v>109</v>
      </c>
      <c r="D93" s="12" t="s">
        <v>182</v>
      </c>
      <c r="E93" s="14" t="s">
        <v>183</v>
      </c>
      <c r="F93" s="11"/>
      <c r="AA93" s="8">
        <f t="shared" si="1"/>
        <v>26</v>
      </c>
    </row>
    <row r="94" spans="1:27" s="8" customFormat="1" ht="41.1" customHeight="1" x14ac:dyDescent="0.55000000000000004">
      <c r="A94" s="11">
        <v>13452</v>
      </c>
      <c r="B94" s="12" t="s">
        <v>184</v>
      </c>
      <c r="C94" s="13" t="s">
        <v>109</v>
      </c>
      <c r="D94" s="12" t="s">
        <v>182</v>
      </c>
      <c r="E94" s="14" t="s">
        <v>183</v>
      </c>
      <c r="F94" s="11"/>
      <c r="AA94" s="8">
        <f t="shared" si="1"/>
        <v>27</v>
      </c>
    </row>
    <row r="95" spans="1:27" s="8" customFormat="1" ht="41.1" customHeight="1" x14ac:dyDescent="0.55000000000000004">
      <c r="A95" s="11">
        <v>13592</v>
      </c>
      <c r="B95" s="12" t="s">
        <v>185</v>
      </c>
      <c r="C95" s="13" t="s">
        <v>109</v>
      </c>
      <c r="D95" s="12" t="s">
        <v>186</v>
      </c>
      <c r="E95" s="14" t="s">
        <v>187</v>
      </c>
      <c r="F95" s="11" t="s">
        <v>188</v>
      </c>
      <c r="AA95" s="8">
        <f t="shared" si="1"/>
        <v>28</v>
      </c>
    </row>
    <row r="96" spans="1:27" s="5" customFormat="1" ht="41.1" customHeight="1" x14ac:dyDescent="0.55000000000000004">
      <c r="A96" s="9" t="s">
        <v>189</v>
      </c>
      <c r="B96" s="10"/>
      <c r="C96" s="10"/>
      <c r="D96" s="19"/>
      <c r="E96" s="19"/>
      <c r="F96" s="19"/>
      <c r="AA96" s="8">
        <f t="shared" si="1"/>
        <v>0</v>
      </c>
    </row>
    <row r="97" spans="1:27" s="8" customFormat="1" ht="41.1" customHeight="1" x14ac:dyDescent="0.55000000000000004">
      <c r="A97" s="11">
        <v>13371</v>
      </c>
      <c r="B97" s="12" t="s">
        <v>190</v>
      </c>
      <c r="C97" s="13" t="s">
        <v>12</v>
      </c>
      <c r="D97" s="12" t="s">
        <v>13</v>
      </c>
      <c r="E97" s="14" t="s">
        <v>191</v>
      </c>
      <c r="F97" s="11"/>
      <c r="AA97" s="8">
        <f t="shared" si="1"/>
        <v>1</v>
      </c>
    </row>
    <row r="98" spans="1:27" s="8" customFormat="1" ht="41.1" customHeight="1" x14ac:dyDescent="0.55000000000000004">
      <c r="A98" s="11">
        <v>13372</v>
      </c>
      <c r="B98" s="12" t="s">
        <v>192</v>
      </c>
      <c r="C98" s="13" t="s">
        <v>12</v>
      </c>
      <c r="D98" s="12" t="s">
        <v>13</v>
      </c>
      <c r="E98" s="14" t="s">
        <v>191</v>
      </c>
      <c r="F98" s="11"/>
      <c r="AA98" s="8">
        <f t="shared" si="1"/>
        <v>2</v>
      </c>
    </row>
    <row r="99" spans="1:27" s="8" customFormat="1" ht="41.1" customHeight="1" x14ac:dyDescent="0.55000000000000004">
      <c r="A99" s="11">
        <v>13373</v>
      </c>
      <c r="B99" s="12" t="s">
        <v>193</v>
      </c>
      <c r="C99" s="13" t="s">
        <v>12</v>
      </c>
      <c r="D99" s="12" t="s">
        <v>13</v>
      </c>
      <c r="E99" s="14" t="s">
        <v>191</v>
      </c>
      <c r="F99" s="11"/>
      <c r="AA99" s="8">
        <f t="shared" si="1"/>
        <v>3</v>
      </c>
    </row>
    <row r="100" spans="1:27" s="8" customFormat="1" ht="40.5" customHeight="1" x14ac:dyDescent="0.55000000000000004">
      <c r="A100" s="11">
        <v>13099</v>
      </c>
      <c r="B100" s="12" t="s">
        <v>194</v>
      </c>
      <c r="C100" s="13" t="s">
        <v>12</v>
      </c>
      <c r="D100" s="12" t="s">
        <v>136</v>
      </c>
      <c r="E100" s="14" t="s">
        <v>134</v>
      </c>
      <c r="F100" s="11"/>
      <c r="AA100" s="8">
        <f t="shared" si="1"/>
        <v>4</v>
      </c>
    </row>
    <row r="101" spans="1:27" s="8" customFormat="1" ht="41.1" customHeight="1" x14ac:dyDescent="0.55000000000000004">
      <c r="A101" s="11">
        <v>13385</v>
      </c>
      <c r="B101" s="12" t="s">
        <v>195</v>
      </c>
      <c r="C101" s="13" t="s">
        <v>12</v>
      </c>
      <c r="D101" s="12" t="s">
        <v>37</v>
      </c>
      <c r="E101" s="14" t="s">
        <v>101</v>
      </c>
      <c r="F101" s="11"/>
      <c r="AA101" s="8">
        <f t="shared" si="1"/>
        <v>5</v>
      </c>
    </row>
    <row r="102" spans="1:27" s="8" customFormat="1" ht="41.1" customHeight="1" x14ac:dyDescent="0.55000000000000004">
      <c r="A102" s="11">
        <v>12096</v>
      </c>
      <c r="B102" s="12" t="s">
        <v>196</v>
      </c>
      <c r="C102" s="13" t="s">
        <v>12</v>
      </c>
      <c r="D102" s="12" t="s">
        <v>147</v>
      </c>
      <c r="E102" s="14" t="s">
        <v>101</v>
      </c>
      <c r="F102" s="11"/>
      <c r="AA102" s="8">
        <f t="shared" si="1"/>
        <v>6</v>
      </c>
    </row>
    <row r="103" spans="1:27" s="8" customFormat="1" ht="41.1" customHeight="1" x14ac:dyDescent="0.55000000000000004">
      <c r="A103" s="11">
        <v>13418</v>
      </c>
      <c r="B103" s="12" t="s">
        <v>197</v>
      </c>
      <c r="C103" s="13" t="s">
        <v>12</v>
      </c>
      <c r="D103" s="12" t="s">
        <v>198</v>
      </c>
      <c r="E103" s="14" t="s">
        <v>101</v>
      </c>
      <c r="F103" s="11"/>
      <c r="AA103" s="8">
        <f t="shared" si="1"/>
        <v>7</v>
      </c>
    </row>
    <row r="104" spans="1:27" s="5" customFormat="1" ht="41.1" customHeight="1" x14ac:dyDescent="0.55000000000000004">
      <c r="A104" s="11">
        <v>13044</v>
      </c>
      <c r="B104" s="12" t="s">
        <v>199</v>
      </c>
      <c r="C104" s="13" t="s">
        <v>12</v>
      </c>
      <c r="D104" s="12" t="s">
        <v>29</v>
      </c>
      <c r="E104" s="14" t="s">
        <v>200</v>
      </c>
      <c r="F104" s="11"/>
      <c r="AA104" s="8">
        <f t="shared" si="1"/>
        <v>8</v>
      </c>
    </row>
    <row r="105" spans="1:27" s="8" customFormat="1" ht="41.1" customHeight="1" x14ac:dyDescent="0.55000000000000004">
      <c r="A105" s="11">
        <v>13167</v>
      </c>
      <c r="B105" s="12" t="s">
        <v>201</v>
      </c>
      <c r="C105" s="13" t="s">
        <v>12</v>
      </c>
      <c r="D105" s="12" t="s">
        <v>147</v>
      </c>
      <c r="E105" s="14" t="s">
        <v>30</v>
      </c>
      <c r="F105" s="11"/>
      <c r="AA105" s="8">
        <f t="shared" si="1"/>
        <v>9</v>
      </c>
    </row>
    <row r="106" spans="1:27" s="8" customFormat="1" ht="41.1" customHeight="1" x14ac:dyDescent="0.55000000000000004">
      <c r="A106" s="11">
        <v>13446</v>
      </c>
      <c r="B106" s="12" t="s">
        <v>202</v>
      </c>
      <c r="C106" s="13" t="s">
        <v>12</v>
      </c>
      <c r="D106" s="12" t="s">
        <v>198</v>
      </c>
      <c r="E106" s="14" t="s">
        <v>153</v>
      </c>
      <c r="F106" s="11"/>
      <c r="AA106" s="8">
        <f t="shared" si="1"/>
        <v>10</v>
      </c>
    </row>
    <row r="107" spans="1:27" s="8" customFormat="1" ht="41.1" customHeight="1" x14ac:dyDescent="0.55000000000000004">
      <c r="A107" s="11">
        <v>12583</v>
      </c>
      <c r="B107" s="12" t="s">
        <v>203</v>
      </c>
      <c r="C107" s="13" t="s">
        <v>12</v>
      </c>
      <c r="D107" s="12" t="s">
        <v>198</v>
      </c>
      <c r="E107" s="14" t="s">
        <v>204</v>
      </c>
      <c r="F107" s="11"/>
      <c r="AA107" s="8">
        <f t="shared" si="1"/>
        <v>11</v>
      </c>
    </row>
    <row r="108" spans="1:27" s="8" customFormat="1" ht="41.1" customHeight="1" x14ac:dyDescent="0.55000000000000004">
      <c r="A108" s="11">
        <v>13205</v>
      </c>
      <c r="B108" s="12" t="s">
        <v>205</v>
      </c>
      <c r="C108" s="13" t="s">
        <v>12</v>
      </c>
      <c r="D108" s="12" t="s">
        <v>147</v>
      </c>
      <c r="E108" s="14" t="s">
        <v>35</v>
      </c>
      <c r="F108" s="11"/>
      <c r="AA108" s="8">
        <f t="shared" si="1"/>
        <v>12</v>
      </c>
    </row>
    <row r="109" spans="1:27" s="8" customFormat="1" ht="41.1" customHeight="1" x14ac:dyDescent="0.55000000000000004">
      <c r="A109" s="11">
        <v>13419</v>
      </c>
      <c r="B109" s="12" t="s">
        <v>206</v>
      </c>
      <c r="C109" s="13" t="s">
        <v>12</v>
      </c>
      <c r="D109" s="12" t="s">
        <v>198</v>
      </c>
      <c r="E109" s="14" t="s">
        <v>35</v>
      </c>
      <c r="F109" s="11"/>
      <c r="AA109" s="8">
        <f t="shared" si="1"/>
        <v>13</v>
      </c>
    </row>
    <row r="110" spans="1:27" s="5" customFormat="1" ht="41.1" customHeight="1" x14ac:dyDescent="0.55000000000000004">
      <c r="A110" s="11">
        <v>12818</v>
      </c>
      <c r="B110" s="12" t="s">
        <v>207</v>
      </c>
      <c r="C110" s="13" t="s">
        <v>12</v>
      </c>
      <c r="D110" s="12" t="s">
        <v>147</v>
      </c>
      <c r="E110" s="14" t="s">
        <v>208</v>
      </c>
      <c r="F110" s="11"/>
      <c r="AA110" s="8">
        <f t="shared" si="1"/>
        <v>14</v>
      </c>
    </row>
    <row r="111" spans="1:27" s="8" customFormat="1" ht="41.1" customHeight="1" x14ac:dyDescent="0.55000000000000004">
      <c r="A111" s="11">
        <v>13499</v>
      </c>
      <c r="B111" s="12" t="s">
        <v>209</v>
      </c>
      <c r="C111" s="13" t="s">
        <v>12</v>
      </c>
      <c r="D111" s="12" t="s">
        <v>147</v>
      </c>
      <c r="E111" s="14" t="s">
        <v>38</v>
      </c>
      <c r="F111" s="11"/>
      <c r="AA111" s="8">
        <f t="shared" si="1"/>
        <v>15</v>
      </c>
    </row>
    <row r="112" spans="1:27" s="8" customFormat="1" ht="41.1" customHeight="1" x14ac:dyDescent="0.55000000000000004">
      <c r="A112" s="11">
        <v>13098</v>
      </c>
      <c r="B112" s="12" t="s">
        <v>890</v>
      </c>
      <c r="C112" s="13" t="s">
        <v>12</v>
      </c>
      <c r="D112" s="12" t="s">
        <v>147</v>
      </c>
      <c r="E112" s="14" t="s">
        <v>210</v>
      </c>
      <c r="F112" s="11"/>
      <c r="AA112" s="8">
        <f t="shared" si="1"/>
        <v>16</v>
      </c>
    </row>
    <row r="113" spans="1:27" s="8" customFormat="1" ht="41.1" customHeight="1" x14ac:dyDescent="0.55000000000000004">
      <c r="A113" s="11">
        <v>12817</v>
      </c>
      <c r="B113" s="12" t="s">
        <v>211</v>
      </c>
      <c r="C113" s="13" t="s">
        <v>12</v>
      </c>
      <c r="D113" s="12" t="s">
        <v>147</v>
      </c>
      <c r="E113" s="14" t="s">
        <v>212</v>
      </c>
      <c r="F113" s="11"/>
      <c r="AA113" s="8">
        <f t="shared" si="1"/>
        <v>17</v>
      </c>
    </row>
    <row r="114" spans="1:27" s="5" customFormat="1" ht="41.1" customHeight="1" x14ac:dyDescent="0.55000000000000004">
      <c r="A114" s="11">
        <v>10725</v>
      </c>
      <c r="B114" s="12" t="s">
        <v>213</v>
      </c>
      <c r="C114" s="13" t="s">
        <v>12</v>
      </c>
      <c r="D114" s="12" t="s">
        <v>214</v>
      </c>
      <c r="E114" s="14" t="s">
        <v>215</v>
      </c>
      <c r="F114" s="11"/>
      <c r="AA114" s="8">
        <f t="shared" si="1"/>
        <v>18</v>
      </c>
    </row>
    <row r="115" spans="1:27" s="8" customFormat="1" ht="41.1" customHeight="1" x14ac:dyDescent="0.55000000000000004">
      <c r="A115" s="11">
        <v>13358</v>
      </c>
      <c r="B115" s="12" t="s">
        <v>216</v>
      </c>
      <c r="C115" s="13" t="s">
        <v>51</v>
      </c>
      <c r="D115" s="12" t="s">
        <v>59</v>
      </c>
      <c r="E115" s="14" t="s">
        <v>217</v>
      </c>
      <c r="F115" s="11"/>
      <c r="AA115" s="8">
        <f t="shared" si="1"/>
        <v>19</v>
      </c>
    </row>
    <row r="116" spans="1:27" s="5" customFormat="1" ht="41.1" customHeight="1" x14ac:dyDescent="0.55000000000000004">
      <c r="A116" s="11">
        <v>13346</v>
      </c>
      <c r="B116" s="12" t="s">
        <v>218</v>
      </c>
      <c r="C116" s="13" t="s">
        <v>51</v>
      </c>
      <c r="D116" s="12" t="s">
        <v>59</v>
      </c>
      <c r="E116" s="14" t="s">
        <v>219</v>
      </c>
      <c r="F116" s="11"/>
      <c r="AA116" s="8">
        <f t="shared" si="1"/>
        <v>20</v>
      </c>
    </row>
    <row r="117" spans="1:27" s="8" customFormat="1" ht="41.1" customHeight="1" x14ac:dyDescent="0.55000000000000004">
      <c r="A117" s="11">
        <v>13467</v>
      </c>
      <c r="B117" s="12" t="s">
        <v>220</v>
      </c>
      <c r="C117" s="13" t="s">
        <v>51</v>
      </c>
      <c r="D117" s="12" t="s">
        <v>164</v>
      </c>
      <c r="E117" s="14" t="s">
        <v>221</v>
      </c>
      <c r="F117" s="11" t="s">
        <v>150</v>
      </c>
      <c r="AA117" s="8">
        <f t="shared" si="1"/>
        <v>21</v>
      </c>
    </row>
    <row r="118" spans="1:27" s="8" customFormat="1" ht="41.1" customHeight="1" x14ac:dyDescent="0.55000000000000004">
      <c r="A118" s="11">
        <v>13189</v>
      </c>
      <c r="B118" s="12" t="s">
        <v>222</v>
      </c>
      <c r="C118" s="13" t="s">
        <v>51</v>
      </c>
      <c r="D118" s="12" t="s">
        <v>59</v>
      </c>
      <c r="E118" s="14" t="s">
        <v>53</v>
      </c>
      <c r="F118" s="11"/>
      <c r="AA118" s="8">
        <f t="shared" si="1"/>
        <v>22</v>
      </c>
    </row>
    <row r="119" spans="1:27" s="5" customFormat="1" ht="41.1" customHeight="1" x14ac:dyDescent="0.55000000000000004">
      <c r="A119" s="11">
        <v>13461</v>
      </c>
      <c r="B119" s="12" t="s">
        <v>223</v>
      </c>
      <c r="C119" s="13" t="s">
        <v>51</v>
      </c>
      <c r="D119" s="12" t="s">
        <v>59</v>
      </c>
      <c r="E119" s="14" t="s">
        <v>101</v>
      </c>
      <c r="F119" s="11" t="s">
        <v>145</v>
      </c>
      <c r="AA119" s="8">
        <f t="shared" si="1"/>
        <v>23</v>
      </c>
    </row>
    <row r="120" spans="1:27" s="8" customFormat="1" ht="41.1" customHeight="1" x14ac:dyDescent="0.55000000000000004">
      <c r="A120" s="11">
        <v>13271</v>
      </c>
      <c r="B120" s="12" t="s">
        <v>224</v>
      </c>
      <c r="C120" s="13" t="s">
        <v>51</v>
      </c>
      <c r="D120" s="12" t="s">
        <v>59</v>
      </c>
      <c r="E120" s="14" t="s">
        <v>200</v>
      </c>
      <c r="F120" s="11"/>
      <c r="AA120" s="8">
        <f t="shared" si="1"/>
        <v>24</v>
      </c>
    </row>
    <row r="121" spans="1:27" s="8" customFormat="1" ht="41.1" customHeight="1" x14ac:dyDescent="0.55000000000000004">
      <c r="A121" s="11">
        <v>13279</v>
      </c>
      <c r="B121" s="12" t="s">
        <v>225</v>
      </c>
      <c r="C121" s="13" t="s">
        <v>51</v>
      </c>
      <c r="D121" s="12" t="s">
        <v>166</v>
      </c>
      <c r="E121" s="14" t="s">
        <v>200</v>
      </c>
      <c r="F121" s="11"/>
      <c r="AA121" s="8">
        <f t="shared" si="1"/>
        <v>25</v>
      </c>
    </row>
    <row r="122" spans="1:27" s="8" customFormat="1" ht="41.1" customHeight="1" x14ac:dyDescent="0.55000000000000004">
      <c r="A122" s="11">
        <v>12790</v>
      </c>
      <c r="B122" s="12" t="s">
        <v>226</v>
      </c>
      <c r="C122" s="13" t="s">
        <v>51</v>
      </c>
      <c r="D122" s="12" t="s">
        <v>52</v>
      </c>
      <c r="E122" s="14" t="s">
        <v>144</v>
      </c>
      <c r="F122" s="11"/>
      <c r="AA122" s="8">
        <f t="shared" si="1"/>
        <v>26</v>
      </c>
    </row>
    <row r="123" spans="1:27" s="8" customFormat="1" ht="41.1" customHeight="1" x14ac:dyDescent="0.55000000000000004">
      <c r="A123" s="11">
        <v>12418</v>
      </c>
      <c r="B123" s="12" t="s">
        <v>227</v>
      </c>
      <c r="C123" s="13" t="s">
        <v>51</v>
      </c>
      <c r="D123" s="12" t="s">
        <v>59</v>
      </c>
      <c r="E123" s="14" t="s">
        <v>144</v>
      </c>
      <c r="F123" s="11"/>
      <c r="AA123" s="8">
        <f t="shared" si="1"/>
        <v>27</v>
      </c>
    </row>
    <row r="124" spans="1:27" s="5" customFormat="1" ht="41.1" customHeight="1" x14ac:dyDescent="0.55000000000000004">
      <c r="A124" s="11">
        <v>13551</v>
      </c>
      <c r="B124" s="12" t="s">
        <v>228</v>
      </c>
      <c r="C124" s="13" t="s">
        <v>51</v>
      </c>
      <c r="D124" s="12" t="s">
        <v>164</v>
      </c>
      <c r="E124" s="14" t="s">
        <v>27</v>
      </c>
      <c r="F124" s="11" t="s">
        <v>150</v>
      </c>
      <c r="AA124" s="8">
        <f t="shared" si="1"/>
        <v>28</v>
      </c>
    </row>
    <row r="125" spans="1:27" s="8" customFormat="1" ht="41.1" customHeight="1" x14ac:dyDescent="0.55000000000000004">
      <c r="A125" s="11">
        <v>13195</v>
      </c>
      <c r="B125" s="12" t="s">
        <v>229</v>
      </c>
      <c r="C125" s="13" t="s">
        <v>51</v>
      </c>
      <c r="D125" s="12" t="s">
        <v>168</v>
      </c>
      <c r="E125" s="14" t="s">
        <v>35</v>
      </c>
      <c r="F125" s="11"/>
      <c r="AA125" s="8">
        <f t="shared" si="1"/>
        <v>29</v>
      </c>
    </row>
    <row r="126" spans="1:27" s="8" customFormat="1" ht="41.1" customHeight="1" x14ac:dyDescent="0.55000000000000004">
      <c r="A126" s="11">
        <v>13186</v>
      </c>
      <c r="B126" s="12" t="s">
        <v>230</v>
      </c>
      <c r="C126" s="13" t="s">
        <v>51</v>
      </c>
      <c r="D126" s="12" t="s">
        <v>164</v>
      </c>
      <c r="E126" s="14" t="s">
        <v>183</v>
      </c>
      <c r="F126" s="11"/>
      <c r="AA126" s="8">
        <f t="shared" si="1"/>
        <v>30</v>
      </c>
    </row>
    <row r="127" spans="1:27" s="8" customFormat="1" ht="41.1" customHeight="1" x14ac:dyDescent="0.55000000000000004">
      <c r="A127" s="11">
        <v>13433</v>
      </c>
      <c r="B127" s="12" t="s">
        <v>231</v>
      </c>
      <c r="C127" s="13" t="s">
        <v>109</v>
      </c>
      <c r="D127" s="12" t="s">
        <v>232</v>
      </c>
      <c r="E127" s="14" t="s">
        <v>53</v>
      </c>
      <c r="F127" s="11"/>
      <c r="AA127" s="8">
        <f t="shared" si="1"/>
        <v>31</v>
      </c>
    </row>
    <row r="128" spans="1:27" s="8" customFormat="1" ht="41.1" customHeight="1" x14ac:dyDescent="0.55000000000000004">
      <c r="A128" s="11">
        <v>13483</v>
      </c>
      <c r="B128" s="12" t="s">
        <v>233</v>
      </c>
      <c r="C128" s="13" t="s">
        <v>234</v>
      </c>
      <c r="D128" s="12" t="s">
        <v>235</v>
      </c>
      <c r="E128" s="14" t="s">
        <v>236</v>
      </c>
      <c r="F128" s="11" t="s">
        <v>150</v>
      </c>
      <c r="AA128" s="8">
        <f t="shared" si="1"/>
        <v>32</v>
      </c>
    </row>
    <row r="129" spans="1:27" s="5" customFormat="1" ht="41.1" customHeight="1" x14ac:dyDescent="0.55000000000000004">
      <c r="A129" s="11">
        <v>13394</v>
      </c>
      <c r="B129" s="12" t="s">
        <v>237</v>
      </c>
      <c r="C129" s="13" t="s">
        <v>234</v>
      </c>
      <c r="D129" s="12" t="s">
        <v>238</v>
      </c>
      <c r="E129" s="14" t="s">
        <v>239</v>
      </c>
      <c r="F129" s="11"/>
      <c r="AA129" s="8">
        <f t="shared" si="1"/>
        <v>33</v>
      </c>
    </row>
    <row r="130" spans="1:27" s="8" customFormat="1" ht="41.1" customHeight="1" x14ac:dyDescent="0.55000000000000004">
      <c r="A130" s="11">
        <v>13484</v>
      </c>
      <c r="B130" s="12" t="s">
        <v>240</v>
      </c>
      <c r="C130" s="13" t="s">
        <v>234</v>
      </c>
      <c r="D130" s="12" t="s">
        <v>235</v>
      </c>
      <c r="E130" s="14" t="s">
        <v>241</v>
      </c>
      <c r="F130" s="11" t="s">
        <v>150</v>
      </c>
      <c r="AA130" s="8">
        <f t="shared" si="1"/>
        <v>34</v>
      </c>
    </row>
    <row r="131" spans="1:27" s="8" customFormat="1" ht="41.1" customHeight="1" x14ac:dyDescent="0.55000000000000004">
      <c r="A131" s="11">
        <v>13487</v>
      </c>
      <c r="B131" s="12" t="s">
        <v>891</v>
      </c>
      <c r="C131" s="13" t="s">
        <v>234</v>
      </c>
      <c r="D131" s="12" t="s">
        <v>242</v>
      </c>
      <c r="E131" s="14" t="s">
        <v>137</v>
      </c>
      <c r="F131" s="11" t="s">
        <v>150</v>
      </c>
      <c r="AA131" s="8">
        <f t="shared" si="1"/>
        <v>35</v>
      </c>
    </row>
    <row r="132" spans="1:27" s="8" customFormat="1" ht="41.1" customHeight="1" x14ac:dyDescent="0.55000000000000004">
      <c r="A132" s="11">
        <v>13395</v>
      </c>
      <c r="B132" s="12" t="s">
        <v>243</v>
      </c>
      <c r="C132" s="13" t="s">
        <v>234</v>
      </c>
      <c r="D132" s="12" t="s">
        <v>244</v>
      </c>
      <c r="E132" s="14" t="s">
        <v>144</v>
      </c>
      <c r="F132" s="11"/>
      <c r="AA132" s="8">
        <f t="shared" si="1"/>
        <v>36</v>
      </c>
    </row>
    <row r="133" spans="1:27" s="8" customFormat="1" ht="41.1" customHeight="1" x14ac:dyDescent="0.2">
      <c r="A133" s="9" t="s">
        <v>245</v>
      </c>
      <c r="B133" s="10"/>
      <c r="C133" s="10"/>
      <c r="D133" s="19"/>
      <c r="E133" s="19"/>
      <c r="F133" s="19"/>
      <c r="AA133" s="8">
        <f t="shared" si="1"/>
        <v>0</v>
      </c>
    </row>
    <row r="134" spans="1:27" s="5" customFormat="1" ht="41.1" customHeight="1" x14ac:dyDescent="0.55000000000000004">
      <c r="A134" s="11">
        <v>13374</v>
      </c>
      <c r="B134" s="12" t="s">
        <v>246</v>
      </c>
      <c r="C134" s="13" t="s">
        <v>12</v>
      </c>
      <c r="D134" s="12" t="s">
        <v>247</v>
      </c>
      <c r="E134" s="14" t="s">
        <v>191</v>
      </c>
      <c r="F134" s="11"/>
      <c r="AA134" s="8">
        <f t="shared" ref="AA134:AA197" si="2">IF($B134="",0,AA133+1)</f>
        <v>1</v>
      </c>
    </row>
    <row r="135" spans="1:27" s="8" customFormat="1" ht="41.1" customHeight="1" x14ac:dyDescent="0.55000000000000004">
      <c r="A135" s="11">
        <v>13375</v>
      </c>
      <c r="B135" s="12" t="s">
        <v>248</v>
      </c>
      <c r="C135" s="13" t="s">
        <v>12</v>
      </c>
      <c r="D135" s="12" t="s">
        <v>247</v>
      </c>
      <c r="E135" s="14" t="s">
        <v>191</v>
      </c>
      <c r="F135" s="11"/>
      <c r="AA135" s="8">
        <f t="shared" si="2"/>
        <v>2</v>
      </c>
    </row>
    <row r="136" spans="1:27" s="8" customFormat="1" ht="41.1" customHeight="1" x14ac:dyDescent="0.55000000000000004">
      <c r="A136" s="11">
        <v>13376</v>
      </c>
      <c r="B136" s="12" t="s">
        <v>249</v>
      </c>
      <c r="C136" s="13" t="s">
        <v>12</v>
      </c>
      <c r="D136" s="12" t="s">
        <v>247</v>
      </c>
      <c r="E136" s="14" t="s">
        <v>191</v>
      </c>
      <c r="F136" s="11"/>
      <c r="AA136" s="8">
        <f t="shared" si="2"/>
        <v>3</v>
      </c>
    </row>
    <row r="137" spans="1:27" s="8" customFormat="1" ht="41.1" customHeight="1" x14ac:dyDescent="0.55000000000000004">
      <c r="A137" s="11">
        <v>13477</v>
      </c>
      <c r="B137" s="12" t="s">
        <v>250</v>
      </c>
      <c r="C137" s="13" t="s">
        <v>12</v>
      </c>
      <c r="D137" s="12" t="s">
        <v>251</v>
      </c>
      <c r="E137" s="14" t="s">
        <v>18</v>
      </c>
      <c r="F137" s="11"/>
      <c r="AA137" s="8">
        <f t="shared" si="2"/>
        <v>4</v>
      </c>
    </row>
    <row r="138" spans="1:27" s="8" customFormat="1" ht="41.1" customHeight="1" x14ac:dyDescent="0.55000000000000004">
      <c r="A138" s="11">
        <v>13384</v>
      </c>
      <c r="B138" s="12" t="s">
        <v>252</v>
      </c>
      <c r="C138" s="13" t="s">
        <v>12</v>
      </c>
      <c r="D138" s="12" t="s">
        <v>214</v>
      </c>
      <c r="E138" s="14" t="s">
        <v>21</v>
      </c>
      <c r="F138" s="11"/>
      <c r="AA138" s="8">
        <f t="shared" si="2"/>
        <v>5</v>
      </c>
    </row>
    <row r="139" spans="1:27" s="5" customFormat="1" ht="41.1" customHeight="1" x14ac:dyDescent="0.55000000000000004">
      <c r="A139" s="11">
        <v>13288</v>
      </c>
      <c r="B139" s="12" t="s">
        <v>253</v>
      </c>
      <c r="C139" s="13" t="s">
        <v>12</v>
      </c>
      <c r="D139" s="12" t="s">
        <v>130</v>
      </c>
      <c r="E139" s="14" t="s">
        <v>134</v>
      </c>
      <c r="F139" s="11"/>
      <c r="AA139" s="8">
        <f t="shared" si="2"/>
        <v>6</v>
      </c>
    </row>
    <row r="140" spans="1:27" s="8" customFormat="1" ht="41.1" customHeight="1" x14ac:dyDescent="0.55000000000000004">
      <c r="A140" s="11">
        <v>12420</v>
      </c>
      <c r="B140" s="12" t="s">
        <v>254</v>
      </c>
      <c r="C140" s="13" t="s">
        <v>12</v>
      </c>
      <c r="D140" s="12" t="s">
        <v>214</v>
      </c>
      <c r="E140" s="14" t="s">
        <v>137</v>
      </c>
      <c r="F140" s="11"/>
      <c r="AA140" s="8">
        <f t="shared" si="2"/>
        <v>7</v>
      </c>
    </row>
    <row r="141" spans="1:27" s="8" customFormat="1" ht="41.1" customHeight="1" x14ac:dyDescent="0.55000000000000004">
      <c r="A141" s="11">
        <v>13438</v>
      </c>
      <c r="B141" s="12" t="s">
        <v>255</v>
      </c>
      <c r="C141" s="13" t="s">
        <v>12</v>
      </c>
      <c r="D141" s="12" t="s">
        <v>136</v>
      </c>
      <c r="E141" s="14" t="s">
        <v>140</v>
      </c>
      <c r="F141" s="11" t="s">
        <v>150</v>
      </c>
      <c r="AA141" s="8">
        <f t="shared" si="2"/>
        <v>8</v>
      </c>
    </row>
    <row r="142" spans="1:27" s="8" customFormat="1" ht="41.1" customHeight="1" x14ac:dyDescent="0.55000000000000004">
      <c r="A142" s="11">
        <v>12958</v>
      </c>
      <c r="B142" s="12" t="s">
        <v>256</v>
      </c>
      <c r="C142" s="13" t="s">
        <v>12</v>
      </c>
      <c r="D142" s="12" t="s">
        <v>257</v>
      </c>
      <c r="E142" s="14" t="s">
        <v>53</v>
      </c>
      <c r="F142" s="11"/>
      <c r="AA142" s="8">
        <f t="shared" si="2"/>
        <v>9</v>
      </c>
    </row>
    <row r="143" spans="1:27" s="8" customFormat="1" ht="41.1" customHeight="1" x14ac:dyDescent="0.55000000000000004">
      <c r="A143" s="11">
        <v>13601</v>
      </c>
      <c r="B143" s="12" t="s">
        <v>258</v>
      </c>
      <c r="C143" s="13" t="s">
        <v>12</v>
      </c>
      <c r="D143" s="12" t="s">
        <v>257</v>
      </c>
      <c r="E143" s="14" t="s">
        <v>53</v>
      </c>
      <c r="F143" s="11" t="s">
        <v>150</v>
      </c>
      <c r="AA143" s="8">
        <f t="shared" si="2"/>
        <v>10</v>
      </c>
    </row>
    <row r="144" spans="1:27" s="5" customFormat="1" ht="41.1" customHeight="1" x14ac:dyDescent="0.55000000000000004">
      <c r="A144" s="11">
        <v>13603</v>
      </c>
      <c r="B144" s="12" t="s">
        <v>259</v>
      </c>
      <c r="C144" s="13" t="s">
        <v>12</v>
      </c>
      <c r="D144" s="12" t="s">
        <v>260</v>
      </c>
      <c r="E144" s="14" t="s">
        <v>261</v>
      </c>
      <c r="F144" s="11" t="s">
        <v>150</v>
      </c>
      <c r="AA144" s="8">
        <f t="shared" si="2"/>
        <v>11</v>
      </c>
    </row>
    <row r="145" spans="1:27" s="8" customFormat="1" ht="41.1" customHeight="1" x14ac:dyDescent="0.55000000000000004">
      <c r="A145" s="11">
        <v>13516</v>
      </c>
      <c r="B145" s="12" t="s">
        <v>262</v>
      </c>
      <c r="C145" s="13" t="s">
        <v>12</v>
      </c>
      <c r="D145" s="12" t="s">
        <v>263</v>
      </c>
      <c r="E145" s="14" t="s">
        <v>101</v>
      </c>
      <c r="F145" s="11" t="s">
        <v>150</v>
      </c>
      <c r="AA145" s="8">
        <f t="shared" si="2"/>
        <v>12</v>
      </c>
    </row>
    <row r="146" spans="1:27" s="8" customFormat="1" ht="41.1" customHeight="1" x14ac:dyDescent="0.55000000000000004">
      <c r="A146" s="11">
        <v>12858</v>
      </c>
      <c r="B146" s="12" t="s">
        <v>264</v>
      </c>
      <c r="C146" s="13" t="s">
        <v>12</v>
      </c>
      <c r="D146" s="12" t="s">
        <v>37</v>
      </c>
      <c r="E146" s="14" t="s">
        <v>101</v>
      </c>
      <c r="F146" s="11"/>
      <c r="AA146" s="8">
        <f t="shared" si="2"/>
        <v>13</v>
      </c>
    </row>
    <row r="147" spans="1:27" s="8" customFormat="1" ht="41.1" customHeight="1" x14ac:dyDescent="0.55000000000000004">
      <c r="A147" s="11">
        <v>13296</v>
      </c>
      <c r="B147" s="12" t="s">
        <v>265</v>
      </c>
      <c r="C147" s="13" t="s">
        <v>12</v>
      </c>
      <c r="D147" s="12" t="s">
        <v>147</v>
      </c>
      <c r="E147" s="14" t="s">
        <v>101</v>
      </c>
      <c r="F147" s="11"/>
      <c r="AA147" s="8">
        <f t="shared" si="2"/>
        <v>14</v>
      </c>
    </row>
    <row r="148" spans="1:27" s="8" customFormat="1" ht="41.1" customHeight="1" x14ac:dyDescent="0.55000000000000004">
      <c r="A148" s="11">
        <v>12737</v>
      </c>
      <c r="B148" s="12" t="s">
        <v>266</v>
      </c>
      <c r="C148" s="13" t="s">
        <v>12</v>
      </c>
      <c r="D148" s="12" t="s">
        <v>37</v>
      </c>
      <c r="E148" s="14" t="s">
        <v>200</v>
      </c>
      <c r="F148" s="11"/>
      <c r="AA148" s="8">
        <f t="shared" si="2"/>
        <v>15</v>
      </c>
    </row>
    <row r="149" spans="1:27" s="8" customFormat="1" ht="41.1" customHeight="1" x14ac:dyDescent="0.55000000000000004">
      <c r="A149" s="11">
        <v>13515</v>
      </c>
      <c r="B149" s="12" t="s">
        <v>267</v>
      </c>
      <c r="C149" s="13" t="s">
        <v>12</v>
      </c>
      <c r="D149" s="12" t="s">
        <v>214</v>
      </c>
      <c r="E149" s="14" t="s">
        <v>27</v>
      </c>
      <c r="F149" s="11" t="s">
        <v>150</v>
      </c>
      <c r="AA149" s="8">
        <f t="shared" si="2"/>
        <v>16</v>
      </c>
    </row>
    <row r="150" spans="1:27" s="5" customFormat="1" ht="41.1" customHeight="1" x14ac:dyDescent="0.55000000000000004">
      <c r="A150" s="11">
        <v>13141</v>
      </c>
      <c r="B150" s="12" t="s">
        <v>268</v>
      </c>
      <c r="C150" s="13" t="s">
        <v>12</v>
      </c>
      <c r="D150" s="12" t="s">
        <v>149</v>
      </c>
      <c r="E150" s="14" t="s">
        <v>111</v>
      </c>
      <c r="F150" s="11"/>
      <c r="AA150" s="8">
        <f t="shared" si="2"/>
        <v>17</v>
      </c>
    </row>
    <row r="151" spans="1:27" s="8" customFormat="1" ht="41.1" customHeight="1" x14ac:dyDescent="0.55000000000000004">
      <c r="A151" s="11">
        <v>13242</v>
      </c>
      <c r="B151" s="12" t="s">
        <v>269</v>
      </c>
      <c r="C151" s="13" t="s">
        <v>12</v>
      </c>
      <c r="D151" s="12" t="s">
        <v>142</v>
      </c>
      <c r="E151" s="14" t="s">
        <v>111</v>
      </c>
      <c r="F151" s="11"/>
      <c r="AA151" s="8">
        <f t="shared" si="2"/>
        <v>18</v>
      </c>
    </row>
    <row r="152" spans="1:27" s="8" customFormat="1" ht="41.1" customHeight="1" x14ac:dyDescent="0.55000000000000004">
      <c r="A152" s="11">
        <v>13605</v>
      </c>
      <c r="B152" s="12" t="s">
        <v>270</v>
      </c>
      <c r="C152" s="13" t="s">
        <v>12</v>
      </c>
      <c r="D152" s="12" t="s">
        <v>214</v>
      </c>
      <c r="E152" s="14" t="s">
        <v>153</v>
      </c>
      <c r="F152" s="11" t="s">
        <v>150</v>
      </c>
      <c r="AA152" s="8">
        <f t="shared" si="2"/>
        <v>19</v>
      </c>
    </row>
    <row r="153" spans="1:27" s="8" customFormat="1" ht="41.1" customHeight="1" x14ac:dyDescent="0.55000000000000004">
      <c r="A153" s="11">
        <v>13175</v>
      </c>
      <c r="B153" s="12" t="s">
        <v>271</v>
      </c>
      <c r="C153" s="13" t="s">
        <v>12</v>
      </c>
      <c r="D153" s="12" t="s">
        <v>147</v>
      </c>
      <c r="E153" s="14" t="s">
        <v>153</v>
      </c>
      <c r="F153" s="11"/>
      <c r="AA153" s="8">
        <f t="shared" si="2"/>
        <v>20</v>
      </c>
    </row>
    <row r="154" spans="1:27" s="5" customFormat="1" ht="41.1" customHeight="1" x14ac:dyDescent="0.55000000000000004">
      <c r="A154" s="11">
        <v>13383</v>
      </c>
      <c r="B154" s="12" t="s">
        <v>272</v>
      </c>
      <c r="C154" s="13" t="s">
        <v>12</v>
      </c>
      <c r="D154" s="12" t="s">
        <v>273</v>
      </c>
      <c r="E154" s="14" t="s">
        <v>35</v>
      </c>
      <c r="F154" s="11"/>
      <c r="AA154" s="8">
        <f t="shared" si="2"/>
        <v>21</v>
      </c>
    </row>
    <row r="155" spans="1:27" s="8" customFormat="1" ht="41.1" customHeight="1" x14ac:dyDescent="0.55000000000000004">
      <c r="A155" s="11">
        <v>13493</v>
      </c>
      <c r="B155" s="12" t="s">
        <v>274</v>
      </c>
      <c r="C155" s="13" t="s">
        <v>12</v>
      </c>
      <c r="D155" s="12" t="s">
        <v>275</v>
      </c>
      <c r="E155" s="14" t="s">
        <v>38</v>
      </c>
      <c r="F155" s="11"/>
      <c r="AA155" s="8">
        <f t="shared" si="2"/>
        <v>22</v>
      </c>
    </row>
    <row r="156" spans="1:27" s="8" customFormat="1" ht="41.1" customHeight="1" x14ac:dyDescent="0.55000000000000004">
      <c r="A156" s="11">
        <v>13511</v>
      </c>
      <c r="B156" s="12" t="s">
        <v>276</v>
      </c>
      <c r="C156" s="13" t="s">
        <v>12</v>
      </c>
      <c r="D156" s="12" t="s">
        <v>147</v>
      </c>
      <c r="E156" s="14" t="s">
        <v>155</v>
      </c>
      <c r="F156" s="11" t="s">
        <v>150</v>
      </c>
      <c r="AA156" s="8">
        <f t="shared" si="2"/>
        <v>23</v>
      </c>
    </row>
    <row r="157" spans="1:27" s="8" customFormat="1" ht="41.1" customHeight="1" x14ac:dyDescent="0.55000000000000004">
      <c r="A157" s="11">
        <v>12710</v>
      </c>
      <c r="B157" s="12" t="s">
        <v>277</v>
      </c>
      <c r="C157" s="13" t="s">
        <v>12</v>
      </c>
      <c r="D157" s="12" t="s">
        <v>278</v>
      </c>
      <c r="E157" s="14" t="s">
        <v>279</v>
      </c>
      <c r="F157" s="11"/>
      <c r="AA157" s="8">
        <f t="shared" si="2"/>
        <v>24</v>
      </c>
    </row>
    <row r="158" spans="1:27" s="8" customFormat="1" ht="41.1" customHeight="1" x14ac:dyDescent="0.55000000000000004">
      <c r="A158" s="11">
        <v>13408</v>
      </c>
      <c r="B158" s="12" t="s">
        <v>280</v>
      </c>
      <c r="C158" s="13" t="s">
        <v>12</v>
      </c>
      <c r="D158" s="12" t="s">
        <v>147</v>
      </c>
      <c r="E158" s="14" t="s">
        <v>279</v>
      </c>
      <c r="F158" s="11"/>
      <c r="AA158" s="8">
        <f t="shared" si="2"/>
        <v>25</v>
      </c>
    </row>
    <row r="159" spans="1:27" s="8" customFormat="1" ht="41.1" customHeight="1" x14ac:dyDescent="0.55000000000000004">
      <c r="A159" s="11">
        <v>13074</v>
      </c>
      <c r="B159" s="12" t="s">
        <v>281</v>
      </c>
      <c r="C159" s="13" t="s">
        <v>12</v>
      </c>
      <c r="D159" s="12" t="s">
        <v>282</v>
      </c>
      <c r="E159" s="14" t="s">
        <v>283</v>
      </c>
      <c r="F159" s="11"/>
      <c r="AA159" s="8">
        <f t="shared" si="2"/>
        <v>26</v>
      </c>
    </row>
    <row r="160" spans="1:27" s="5" customFormat="1" ht="41.1" customHeight="1" x14ac:dyDescent="0.55000000000000004">
      <c r="A160" s="11">
        <v>13174</v>
      </c>
      <c r="B160" s="12" t="s">
        <v>284</v>
      </c>
      <c r="C160" s="13" t="s">
        <v>12</v>
      </c>
      <c r="D160" s="12" t="s">
        <v>147</v>
      </c>
      <c r="E160" s="14" t="s">
        <v>283</v>
      </c>
      <c r="F160" s="11"/>
      <c r="AA160" s="8">
        <f t="shared" si="2"/>
        <v>27</v>
      </c>
    </row>
    <row r="161" spans="1:27" s="8" customFormat="1" ht="41.1" customHeight="1" x14ac:dyDescent="0.55000000000000004">
      <c r="A161" s="11">
        <v>13198</v>
      </c>
      <c r="B161" s="12" t="s">
        <v>285</v>
      </c>
      <c r="C161" s="13" t="s">
        <v>12</v>
      </c>
      <c r="D161" s="12" t="s">
        <v>147</v>
      </c>
      <c r="E161" s="14" t="s">
        <v>66</v>
      </c>
      <c r="F161" s="11"/>
      <c r="AA161" s="8">
        <f t="shared" si="2"/>
        <v>28</v>
      </c>
    </row>
    <row r="162" spans="1:27" s="8" customFormat="1" ht="41.1" customHeight="1" x14ac:dyDescent="0.55000000000000004">
      <c r="A162" s="11">
        <v>13506</v>
      </c>
      <c r="B162" s="12" t="s">
        <v>286</v>
      </c>
      <c r="C162" s="13" t="s">
        <v>12</v>
      </c>
      <c r="D162" s="12" t="s">
        <v>147</v>
      </c>
      <c r="E162" s="14" t="s">
        <v>215</v>
      </c>
      <c r="F162" s="11"/>
      <c r="AA162" s="8">
        <f t="shared" si="2"/>
        <v>29</v>
      </c>
    </row>
    <row r="163" spans="1:27" s="8" customFormat="1" ht="41.1" customHeight="1" x14ac:dyDescent="0.55000000000000004">
      <c r="A163" s="11">
        <v>13299</v>
      </c>
      <c r="B163" s="12" t="s">
        <v>287</v>
      </c>
      <c r="C163" s="13" t="s">
        <v>12</v>
      </c>
      <c r="D163" s="12" t="s">
        <v>147</v>
      </c>
      <c r="E163" s="14" t="s">
        <v>288</v>
      </c>
      <c r="F163" s="11" t="s">
        <v>145</v>
      </c>
      <c r="AA163" s="8">
        <f t="shared" si="2"/>
        <v>30</v>
      </c>
    </row>
    <row r="164" spans="1:27" s="5" customFormat="1" ht="41.1" customHeight="1" x14ac:dyDescent="0.55000000000000004">
      <c r="A164" s="11">
        <v>12457</v>
      </c>
      <c r="B164" s="12" t="s">
        <v>289</v>
      </c>
      <c r="C164" s="13" t="s">
        <v>12</v>
      </c>
      <c r="D164" s="12" t="s">
        <v>214</v>
      </c>
      <c r="E164" s="14" t="s">
        <v>288</v>
      </c>
      <c r="F164" s="11"/>
      <c r="AA164" s="8">
        <f t="shared" si="2"/>
        <v>31</v>
      </c>
    </row>
    <row r="165" spans="1:27" s="8" customFormat="1" ht="41.1" customHeight="1" x14ac:dyDescent="0.55000000000000004">
      <c r="A165" s="11">
        <v>12712</v>
      </c>
      <c r="B165" s="12" t="s">
        <v>290</v>
      </c>
      <c r="C165" s="13" t="s">
        <v>12</v>
      </c>
      <c r="D165" s="12" t="s">
        <v>278</v>
      </c>
      <c r="E165" s="14" t="s">
        <v>291</v>
      </c>
      <c r="F165" s="11"/>
      <c r="AA165" s="8">
        <f t="shared" si="2"/>
        <v>32</v>
      </c>
    </row>
    <row r="166" spans="1:27" s="8" customFormat="1" ht="41.1" customHeight="1" x14ac:dyDescent="0.55000000000000004">
      <c r="A166" s="11">
        <v>13200</v>
      </c>
      <c r="B166" s="12" t="s">
        <v>292</v>
      </c>
      <c r="C166" s="13" t="s">
        <v>12</v>
      </c>
      <c r="D166" s="12" t="s">
        <v>147</v>
      </c>
      <c r="E166" s="14" t="s">
        <v>293</v>
      </c>
      <c r="F166" s="11"/>
      <c r="AA166" s="8">
        <f t="shared" si="2"/>
        <v>33</v>
      </c>
    </row>
    <row r="167" spans="1:27" s="8" customFormat="1" ht="41.1" customHeight="1" x14ac:dyDescent="0.55000000000000004">
      <c r="A167" s="11">
        <v>12930</v>
      </c>
      <c r="B167" s="12" t="s">
        <v>294</v>
      </c>
      <c r="C167" s="13" t="s">
        <v>12</v>
      </c>
      <c r="D167" s="12" t="s">
        <v>147</v>
      </c>
      <c r="E167" s="14" t="s">
        <v>295</v>
      </c>
      <c r="F167" s="11"/>
      <c r="AA167" s="8">
        <f t="shared" si="2"/>
        <v>34</v>
      </c>
    </row>
    <row r="168" spans="1:27" s="8" customFormat="1" ht="41.1" customHeight="1" x14ac:dyDescent="0.55000000000000004">
      <c r="A168" s="11">
        <v>13294</v>
      </c>
      <c r="B168" s="12" t="s">
        <v>296</v>
      </c>
      <c r="C168" s="13" t="s">
        <v>12</v>
      </c>
      <c r="D168" s="12" t="s">
        <v>147</v>
      </c>
      <c r="E168" s="14" t="s">
        <v>297</v>
      </c>
      <c r="F168" s="11"/>
      <c r="AA168" s="8">
        <f t="shared" si="2"/>
        <v>35</v>
      </c>
    </row>
    <row r="169" spans="1:27" s="5" customFormat="1" ht="41.1" customHeight="1" x14ac:dyDescent="0.55000000000000004">
      <c r="A169" s="11">
        <v>12999</v>
      </c>
      <c r="B169" s="12" t="s">
        <v>298</v>
      </c>
      <c r="C169" s="13" t="s">
        <v>51</v>
      </c>
      <c r="D169" s="12" t="s">
        <v>52</v>
      </c>
      <c r="E169" s="14" t="s">
        <v>217</v>
      </c>
      <c r="F169" s="11"/>
      <c r="AA169" s="8">
        <f t="shared" si="2"/>
        <v>36</v>
      </c>
    </row>
    <row r="170" spans="1:27" s="8" customFormat="1" ht="41.1" customHeight="1" x14ac:dyDescent="0.55000000000000004">
      <c r="A170" s="11">
        <v>13556</v>
      </c>
      <c r="B170" s="12" t="s">
        <v>299</v>
      </c>
      <c r="C170" s="13" t="s">
        <v>51</v>
      </c>
      <c r="D170" s="12" t="s">
        <v>166</v>
      </c>
      <c r="E170" s="14" t="s">
        <v>27</v>
      </c>
      <c r="F170" s="11" t="s">
        <v>145</v>
      </c>
      <c r="AA170" s="8">
        <f t="shared" si="2"/>
        <v>37</v>
      </c>
    </row>
    <row r="171" spans="1:27" s="5" customFormat="1" ht="41.1" customHeight="1" x14ac:dyDescent="0.55000000000000004">
      <c r="A171" s="11">
        <v>12792</v>
      </c>
      <c r="B171" s="12" t="s">
        <v>300</v>
      </c>
      <c r="C171" s="13" t="s">
        <v>51</v>
      </c>
      <c r="D171" s="12" t="s">
        <v>52</v>
      </c>
      <c r="E171" s="14" t="s">
        <v>27</v>
      </c>
      <c r="F171" s="11"/>
      <c r="AA171" s="8">
        <f t="shared" si="2"/>
        <v>38</v>
      </c>
    </row>
    <row r="172" spans="1:27" s="8" customFormat="1" ht="41.1" customHeight="1" x14ac:dyDescent="0.55000000000000004">
      <c r="A172" s="11">
        <v>13280</v>
      </c>
      <c r="B172" s="12" t="s">
        <v>301</v>
      </c>
      <c r="C172" s="13" t="s">
        <v>51</v>
      </c>
      <c r="D172" s="12" t="s">
        <v>52</v>
      </c>
      <c r="E172" s="14" t="s">
        <v>30</v>
      </c>
      <c r="F172" s="11"/>
      <c r="AA172" s="8">
        <f t="shared" si="2"/>
        <v>39</v>
      </c>
    </row>
    <row r="173" spans="1:27" s="8" customFormat="1" ht="41.1" customHeight="1" x14ac:dyDescent="0.55000000000000004">
      <c r="A173" s="11">
        <v>13352</v>
      </c>
      <c r="B173" s="12" t="s">
        <v>302</v>
      </c>
      <c r="C173" s="13" t="s">
        <v>51</v>
      </c>
      <c r="D173" s="12" t="s">
        <v>59</v>
      </c>
      <c r="E173" s="14" t="s">
        <v>30</v>
      </c>
      <c r="F173" s="11"/>
      <c r="AA173" s="8">
        <f t="shared" si="2"/>
        <v>40</v>
      </c>
    </row>
    <row r="174" spans="1:27" s="5" customFormat="1" ht="41.1" customHeight="1" x14ac:dyDescent="0.55000000000000004">
      <c r="A174" s="11">
        <v>12988</v>
      </c>
      <c r="B174" s="12" t="s">
        <v>303</v>
      </c>
      <c r="C174" s="13" t="s">
        <v>51</v>
      </c>
      <c r="D174" s="12" t="s">
        <v>164</v>
      </c>
      <c r="E174" s="14" t="s">
        <v>304</v>
      </c>
      <c r="F174" s="11"/>
      <c r="AA174" s="8">
        <f t="shared" si="2"/>
        <v>41</v>
      </c>
    </row>
    <row r="175" spans="1:27" s="5" customFormat="1" ht="41.1" customHeight="1" x14ac:dyDescent="0.55000000000000004">
      <c r="A175" s="11">
        <v>13549</v>
      </c>
      <c r="B175" s="12" t="s">
        <v>305</v>
      </c>
      <c r="C175" s="13" t="s">
        <v>51</v>
      </c>
      <c r="D175" s="12" t="s">
        <v>164</v>
      </c>
      <c r="E175" s="14" t="s">
        <v>35</v>
      </c>
      <c r="F175" s="11" t="s">
        <v>145</v>
      </c>
      <c r="AA175" s="8">
        <f t="shared" si="2"/>
        <v>42</v>
      </c>
    </row>
    <row r="176" spans="1:27" s="8" customFormat="1" ht="41.1" customHeight="1" x14ac:dyDescent="0.55000000000000004">
      <c r="A176" s="11">
        <v>13466</v>
      </c>
      <c r="B176" s="12" t="s">
        <v>306</v>
      </c>
      <c r="C176" s="13" t="s">
        <v>51</v>
      </c>
      <c r="D176" s="12" t="s">
        <v>307</v>
      </c>
      <c r="E176" s="14" t="s">
        <v>210</v>
      </c>
      <c r="F176" s="11"/>
      <c r="AA176" s="8">
        <f t="shared" si="2"/>
        <v>43</v>
      </c>
    </row>
    <row r="177" spans="1:27" s="8" customFormat="1" ht="41.1" customHeight="1" x14ac:dyDescent="0.55000000000000004">
      <c r="A177" s="11">
        <v>13185</v>
      </c>
      <c r="B177" s="12" t="s">
        <v>308</v>
      </c>
      <c r="C177" s="13" t="s">
        <v>51</v>
      </c>
      <c r="D177" s="12" t="s">
        <v>164</v>
      </c>
      <c r="E177" s="14" t="s">
        <v>60</v>
      </c>
      <c r="F177" s="11"/>
      <c r="AA177" s="8">
        <f t="shared" si="2"/>
        <v>44</v>
      </c>
    </row>
    <row r="178" spans="1:27" s="5" customFormat="1" ht="41.1" customHeight="1" x14ac:dyDescent="0.55000000000000004">
      <c r="A178" s="11">
        <v>13193</v>
      </c>
      <c r="B178" s="12" t="s">
        <v>309</v>
      </c>
      <c r="C178" s="13" t="s">
        <v>51</v>
      </c>
      <c r="D178" s="12" t="s">
        <v>52</v>
      </c>
      <c r="E178" s="14" t="s">
        <v>117</v>
      </c>
      <c r="F178" s="11"/>
      <c r="AA178" s="8">
        <f t="shared" si="2"/>
        <v>45</v>
      </c>
    </row>
    <row r="179" spans="1:27" s="8" customFormat="1" ht="41.1" customHeight="1" x14ac:dyDescent="0.55000000000000004">
      <c r="A179" s="11">
        <v>13356</v>
      </c>
      <c r="B179" s="12" t="s">
        <v>310</v>
      </c>
      <c r="C179" s="13" t="s">
        <v>51</v>
      </c>
      <c r="D179" s="12" t="s">
        <v>168</v>
      </c>
      <c r="E179" s="14" t="s">
        <v>311</v>
      </c>
      <c r="F179" s="11"/>
      <c r="AA179" s="8">
        <f t="shared" si="2"/>
        <v>46</v>
      </c>
    </row>
    <row r="180" spans="1:27" s="8" customFormat="1" ht="41.1" customHeight="1" x14ac:dyDescent="0.55000000000000004">
      <c r="A180" s="11">
        <v>13470</v>
      </c>
      <c r="B180" s="12" t="s">
        <v>312</v>
      </c>
      <c r="C180" s="13" t="s">
        <v>51</v>
      </c>
      <c r="D180" s="12" t="s">
        <v>313</v>
      </c>
      <c r="E180" s="14" t="s">
        <v>314</v>
      </c>
      <c r="F180" s="11"/>
      <c r="AA180" s="8">
        <f t="shared" si="2"/>
        <v>47</v>
      </c>
    </row>
    <row r="181" spans="1:27" s="8" customFormat="1" ht="41.1" customHeight="1" x14ac:dyDescent="0.55000000000000004">
      <c r="A181" s="11">
        <v>13555</v>
      </c>
      <c r="B181" s="12" t="s">
        <v>315</v>
      </c>
      <c r="C181" s="13" t="s">
        <v>51</v>
      </c>
      <c r="D181" s="12" t="s">
        <v>164</v>
      </c>
      <c r="E181" s="14" t="s">
        <v>212</v>
      </c>
      <c r="F181" s="11" t="s">
        <v>150</v>
      </c>
      <c r="AA181" s="8">
        <f t="shared" si="2"/>
        <v>48</v>
      </c>
    </row>
    <row r="182" spans="1:27" s="8" customFormat="1" ht="41.1" customHeight="1" x14ac:dyDescent="0.55000000000000004">
      <c r="A182" s="11">
        <v>13463</v>
      </c>
      <c r="B182" s="12" t="s">
        <v>316</v>
      </c>
      <c r="C182" s="13" t="s">
        <v>51</v>
      </c>
      <c r="D182" s="12" t="s">
        <v>307</v>
      </c>
      <c r="E182" s="14" t="s">
        <v>66</v>
      </c>
      <c r="F182" s="11"/>
      <c r="AA182" s="8">
        <f t="shared" si="2"/>
        <v>49</v>
      </c>
    </row>
    <row r="183" spans="1:27" s="5" customFormat="1" ht="41.1" customHeight="1" x14ac:dyDescent="0.55000000000000004">
      <c r="A183" s="11">
        <v>13462</v>
      </c>
      <c r="B183" s="12" t="s">
        <v>317</v>
      </c>
      <c r="C183" s="13" t="s">
        <v>51</v>
      </c>
      <c r="D183" s="12" t="s">
        <v>307</v>
      </c>
      <c r="E183" s="14" t="s">
        <v>66</v>
      </c>
      <c r="F183" s="11"/>
      <c r="AA183" s="8">
        <f t="shared" si="2"/>
        <v>50</v>
      </c>
    </row>
    <row r="184" spans="1:27" s="8" customFormat="1" ht="41.1" customHeight="1" x14ac:dyDescent="0.55000000000000004">
      <c r="A184" s="11">
        <v>13361</v>
      </c>
      <c r="B184" s="12" t="s">
        <v>318</v>
      </c>
      <c r="C184" s="13" t="s">
        <v>51</v>
      </c>
      <c r="D184" s="12" t="s">
        <v>171</v>
      </c>
      <c r="E184" s="14" t="s">
        <v>66</v>
      </c>
      <c r="F184" s="11"/>
      <c r="AA184" s="8">
        <f t="shared" si="2"/>
        <v>51</v>
      </c>
    </row>
    <row r="185" spans="1:27" s="8" customFormat="1" ht="41.1" customHeight="1" x14ac:dyDescent="0.55000000000000004">
      <c r="A185" s="11">
        <v>13359</v>
      </c>
      <c r="B185" s="12" t="s">
        <v>319</v>
      </c>
      <c r="C185" s="13" t="s">
        <v>51</v>
      </c>
      <c r="D185" s="12" t="s">
        <v>171</v>
      </c>
      <c r="E185" s="14" t="s">
        <v>43</v>
      </c>
      <c r="F185" s="11"/>
      <c r="AA185" s="8">
        <f t="shared" si="2"/>
        <v>52</v>
      </c>
    </row>
    <row r="186" spans="1:27" s="8" customFormat="1" ht="41.1" customHeight="1" x14ac:dyDescent="0.55000000000000004">
      <c r="A186" s="11">
        <v>13360</v>
      </c>
      <c r="B186" s="12" t="s">
        <v>320</v>
      </c>
      <c r="C186" s="13" t="s">
        <v>51</v>
      </c>
      <c r="D186" s="12" t="s">
        <v>171</v>
      </c>
      <c r="E186" s="14" t="s">
        <v>43</v>
      </c>
      <c r="F186" s="11"/>
      <c r="AA186" s="8">
        <f t="shared" si="2"/>
        <v>53</v>
      </c>
    </row>
    <row r="187" spans="1:27" s="8" customFormat="1" ht="41.1" customHeight="1" x14ac:dyDescent="0.55000000000000004">
      <c r="A187" s="11">
        <v>12995</v>
      </c>
      <c r="B187" s="12" t="s">
        <v>321</v>
      </c>
      <c r="C187" s="13" t="s">
        <v>51</v>
      </c>
      <c r="D187" s="12" t="s">
        <v>168</v>
      </c>
      <c r="E187" s="14" t="s">
        <v>288</v>
      </c>
      <c r="F187" s="11"/>
      <c r="AA187" s="8">
        <f t="shared" si="2"/>
        <v>54</v>
      </c>
    </row>
    <row r="188" spans="1:27" s="5" customFormat="1" ht="41.1" customHeight="1" x14ac:dyDescent="0.55000000000000004">
      <c r="A188" s="11">
        <v>12998</v>
      </c>
      <c r="B188" s="12" t="s">
        <v>322</v>
      </c>
      <c r="C188" s="13" t="s">
        <v>51</v>
      </c>
      <c r="D188" s="12" t="s">
        <v>52</v>
      </c>
      <c r="E188" s="14" t="s">
        <v>187</v>
      </c>
      <c r="F188" s="11"/>
      <c r="AA188" s="8">
        <f t="shared" si="2"/>
        <v>55</v>
      </c>
    </row>
    <row r="189" spans="1:27" s="8" customFormat="1" ht="41.1" customHeight="1" x14ac:dyDescent="0.55000000000000004">
      <c r="A189" s="11">
        <v>13464</v>
      </c>
      <c r="B189" s="12" t="s">
        <v>323</v>
      </c>
      <c r="C189" s="13" t="s">
        <v>51</v>
      </c>
      <c r="D189" s="12" t="s">
        <v>307</v>
      </c>
      <c r="E189" s="14" t="s">
        <v>79</v>
      </c>
      <c r="F189" s="11"/>
      <c r="AA189" s="8">
        <f t="shared" si="2"/>
        <v>56</v>
      </c>
    </row>
    <row r="190" spans="1:27" s="8" customFormat="1" ht="41.1" customHeight="1" x14ac:dyDescent="0.55000000000000004">
      <c r="A190" s="11">
        <v>13588</v>
      </c>
      <c r="B190" s="12" t="s">
        <v>324</v>
      </c>
      <c r="C190" s="13" t="s">
        <v>109</v>
      </c>
      <c r="D190" s="12" t="s">
        <v>179</v>
      </c>
      <c r="E190" s="14" t="s">
        <v>241</v>
      </c>
      <c r="F190" s="11" t="s">
        <v>188</v>
      </c>
      <c r="AA190" s="8">
        <f t="shared" si="2"/>
        <v>57</v>
      </c>
    </row>
    <row r="191" spans="1:27" s="8" customFormat="1" ht="41.1" customHeight="1" x14ac:dyDescent="0.55000000000000004">
      <c r="A191" s="11">
        <v>13133</v>
      </c>
      <c r="B191" s="12" t="s">
        <v>325</v>
      </c>
      <c r="C191" s="13" t="s">
        <v>109</v>
      </c>
      <c r="D191" s="12" t="s">
        <v>326</v>
      </c>
      <c r="E191" s="14" t="s">
        <v>53</v>
      </c>
      <c r="F191" s="11"/>
      <c r="AA191" s="8">
        <f t="shared" si="2"/>
        <v>58</v>
      </c>
    </row>
    <row r="192" spans="1:27" s="8" customFormat="1" ht="41.1" customHeight="1" x14ac:dyDescent="0.55000000000000004">
      <c r="A192" s="11">
        <v>13137</v>
      </c>
      <c r="B192" s="12" t="s">
        <v>327</v>
      </c>
      <c r="C192" s="13" t="s">
        <v>109</v>
      </c>
      <c r="D192" s="12" t="s">
        <v>232</v>
      </c>
      <c r="E192" s="14" t="s">
        <v>53</v>
      </c>
      <c r="F192" s="11"/>
      <c r="AA192" s="8">
        <f t="shared" si="2"/>
        <v>59</v>
      </c>
    </row>
    <row r="193" spans="1:27" s="5" customFormat="1" ht="41.1" customHeight="1" x14ac:dyDescent="0.55000000000000004">
      <c r="A193" s="11">
        <v>13430</v>
      </c>
      <c r="B193" s="12" t="s">
        <v>889</v>
      </c>
      <c r="C193" s="13" t="s">
        <v>109</v>
      </c>
      <c r="D193" s="12" t="s">
        <v>328</v>
      </c>
      <c r="E193" s="14" t="s">
        <v>101</v>
      </c>
      <c r="F193" s="11" t="s">
        <v>145</v>
      </c>
      <c r="AA193" s="8">
        <f t="shared" si="2"/>
        <v>60</v>
      </c>
    </row>
    <row r="194" spans="1:27" s="8" customFormat="1" ht="41.1" customHeight="1" x14ac:dyDescent="0.55000000000000004">
      <c r="A194" s="11">
        <v>13223</v>
      </c>
      <c r="B194" s="12" t="s">
        <v>329</v>
      </c>
      <c r="C194" s="13" t="s">
        <v>109</v>
      </c>
      <c r="D194" s="12" t="s">
        <v>110</v>
      </c>
      <c r="E194" s="14" t="s">
        <v>27</v>
      </c>
      <c r="F194" s="11"/>
      <c r="AA194" s="8">
        <f t="shared" si="2"/>
        <v>61</v>
      </c>
    </row>
    <row r="195" spans="1:27" s="8" customFormat="1" ht="41.1" customHeight="1" x14ac:dyDescent="0.55000000000000004">
      <c r="A195" s="11">
        <v>13131</v>
      </c>
      <c r="B195" s="12" t="s">
        <v>330</v>
      </c>
      <c r="C195" s="13" t="s">
        <v>109</v>
      </c>
      <c r="D195" s="12" t="s">
        <v>179</v>
      </c>
      <c r="E195" s="14" t="s">
        <v>153</v>
      </c>
      <c r="F195" s="11"/>
      <c r="AA195" s="8">
        <f t="shared" si="2"/>
        <v>62</v>
      </c>
    </row>
    <row r="196" spans="1:27" s="8" customFormat="1" ht="41.1" customHeight="1" x14ac:dyDescent="0.55000000000000004">
      <c r="A196" s="11">
        <v>13455</v>
      </c>
      <c r="B196" s="12" t="s">
        <v>331</v>
      </c>
      <c r="C196" s="13" t="s">
        <v>109</v>
      </c>
      <c r="D196" s="12" t="s">
        <v>326</v>
      </c>
      <c r="E196" s="14" t="s">
        <v>57</v>
      </c>
      <c r="F196" s="11" t="s">
        <v>145</v>
      </c>
      <c r="AA196" s="8">
        <f t="shared" si="2"/>
        <v>63</v>
      </c>
    </row>
    <row r="197" spans="1:27" s="8" customFormat="1" ht="41.1" customHeight="1" x14ac:dyDescent="0.55000000000000004">
      <c r="A197" s="11">
        <v>13579</v>
      </c>
      <c r="B197" s="12" t="s">
        <v>332</v>
      </c>
      <c r="C197" s="13" t="s">
        <v>109</v>
      </c>
      <c r="D197" s="12" t="s">
        <v>333</v>
      </c>
      <c r="E197" s="14" t="s">
        <v>210</v>
      </c>
      <c r="F197" s="11" t="s">
        <v>150</v>
      </c>
      <c r="AA197" s="8">
        <f t="shared" si="2"/>
        <v>64</v>
      </c>
    </row>
    <row r="198" spans="1:27" s="8" customFormat="1" ht="41.1" customHeight="1" x14ac:dyDescent="0.55000000000000004">
      <c r="A198" s="11">
        <v>13215</v>
      </c>
      <c r="B198" s="12" t="s">
        <v>334</v>
      </c>
      <c r="C198" s="13" t="s">
        <v>109</v>
      </c>
      <c r="D198" s="12" t="s">
        <v>179</v>
      </c>
      <c r="E198" s="14" t="s">
        <v>335</v>
      </c>
      <c r="F198" s="11"/>
      <c r="AA198" s="8">
        <f t="shared" ref="AA198:AA261" si="3">IF($B198="",0,AA197+1)</f>
        <v>65</v>
      </c>
    </row>
    <row r="199" spans="1:27" s="5" customFormat="1" ht="41.1" customHeight="1" x14ac:dyDescent="0.55000000000000004">
      <c r="A199" s="11">
        <v>12059</v>
      </c>
      <c r="B199" s="12" t="s">
        <v>336</v>
      </c>
      <c r="C199" s="13" t="s">
        <v>109</v>
      </c>
      <c r="D199" s="12" t="s">
        <v>186</v>
      </c>
      <c r="E199" s="14" t="s">
        <v>40</v>
      </c>
      <c r="F199" s="11"/>
      <c r="AA199" s="8">
        <f t="shared" si="3"/>
        <v>66</v>
      </c>
    </row>
    <row r="200" spans="1:27" s="8" customFormat="1" ht="41.1" customHeight="1" x14ac:dyDescent="0.55000000000000004">
      <c r="A200" s="11">
        <v>13426</v>
      </c>
      <c r="B200" s="12" t="s">
        <v>337</v>
      </c>
      <c r="C200" s="13" t="s">
        <v>109</v>
      </c>
      <c r="D200" s="12" t="s">
        <v>182</v>
      </c>
      <c r="E200" s="14" t="s">
        <v>159</v>
      </c>
      <c r="F200" s="11"/>
      <c r="AA200" s="8">
        <f t="shared" si="3"/>
        <v>67</v>
      </c>
    </row>
    <row r="201" spans="1:27" s="8" customFormat="1" ht="41.1" customHeight="1" x14ac:dyDescent="0.55000000000000004">
      <c r="A201" s="11">
        <v>13214</v>
      </c>
      <c r="B201" s="12" t="s">
        <v>338</v>
      </c>
      <c r="C201" s="13" t="s">
        <v>109</v>
      </c>
      <c r="D201" s="12" t="s">
        <v>333</v>
      </c>
      <c r="E201" s="14" t="s">
        <v>159</v>
      </c>
      <c r="F201" s="11"/>
      <c r="AA201" s="8">
        <f t="shared" si="3"/>
        <v>68</v>
      </c>
    </row>
    <row r="202" spans="1:27" s="8" customFormat="1" ht="41.1" customHeight="1" x14ac:dyDescent="0.55000000000000004">
      <c r="A202" s="11">
        <v>13340</v>
      </c>
      <c r="B202" s="12" t="s">
        <v>339</v>
      </c>
      <c r="C202" s="13" t="s">
        <v>109</v>
      </c>
      <c r="D202" s="12" t="s">
        <v>113</v>
      </c>
      <c r="E202" s="14" t="s">
        <v>340</v>
      </c>
      <c r="F202" s="11"/>
      <c r="AA202" s="8">
        <f t="shared" si="3"/>
        <v>69</v>
      </c>
    </row>
    <row r="203" spans="1:27" s="8" customFormat="1" ht="41.1" customHeight="1" x14ac:dyDescent="0.55000000000000004">
      <c r="A203" s="11">
        <v>13213</v>
      </c>
      <c r="B203" s="12" t="s">
        <v>341</v>
      </c>
      <c r="C203" s="13" t="s">
        <v>109</v>
      </c>
      <c r="D203" s="12" t="s">
        <v>342</v>
      </c>
      <c r="E203" s="14" t="s">
        <v>43</v>
      </c>
      <c r="F203" s="11"/>
      <c r="AA203" s="8">
        <f t="shared" si="3"/>
        <v>70</v>
      </c>
    </row>
    <row r="204" spans="1:27" s="8" customFormat="1" ht="41.1" customHeight="1" x14ac:dyDescent="0.55000000000000004">
      <c r="A204" s="11">
        <v>12544</v>
      </c>
      <c r="B204" s="12" t="s">
        <v>343</v>
      </c>
      <c r="C204" s="13" t="s">
        <v>109</v>
      </c>
      <c r="D204" s="12" t="s">
        <v>344</v>
      </c>
      <c r="E204" s="14" t="s">
        <v>288</v>
      </c>
      <c r="F204" s="11"/>
      <c r="AA204" s="8">
        <f t="shared" si="3"/>
        <v>71</v>
      </c>
    </row>
    <row r="205" spans="1:27" s="5" customFormat="1" ht="41.1" customHeight="1" x14ac:dyDescent="0.55000000000000004">
      <c r="A205" s="11">
        <v>13598</v>
      </c>
      <c r="B205" s="12" t="s">
        <v>345</v>
      </c>
      <c r="C205" s="13" t="s">
        <v>109</v>
      </c>
      <c r="D205" s="12" t="s">
        <v>346</v>
      </c>
      <c r="E205" s="14" t="s">
        <v>293</v>
      </c>
      <c r="F205" s="11" t="s">
        <v>150</v>
      </c>
      <c r="AA205" s="8">
        <f t="shared" si="3"/>
        <v>72</v>
      </c>
    </row>
    <row r="206" spans="1:27" s="8" customFormat="1" ht="41.1" customHeight="1" x14ac:dyDescent="0.55000000000000004">
      <c r="A206" s="11">
        <v>13334</v>
      </c>
      <c r="B206" s="12" t="s">
        <v>347</v>
      </c>
      <c r="C206" s="13" t="s">
        <v>109</v>
      </c>
      <c r="D206" s="12" t="s">
        <v>333</v>
      </c>
      <c r="E206" s="14" t="s">
        <v>89</v>
      </c>
      <c r="F206" s="11"/>
      <c r="AA206" s="8">
        <f t="shared" si="3"/>
        <v>73</v>
      </c>
    </row>
    <row r="207" spans="1:27" s="8" customFormat="1" ht="41.1" customHeight="1" x14ac:dyDescent="0.55000000000000004">
      <c r="A207" s="11">
        <v>12549</v>
      </c>
      <c r="B207" s="12" t="s">
        <v>348</v>
      </c>
      <c r="C207" s="13" t="s">
        <v>109</v>
      </c>
      <c r="D207" s="12" t="s">
        <v>346</v>
      </c>
      <c r="E207" s="14" t="s">
        <v>79</v>
      </c>
      <c r="F207" s="11"/>
      <c r="AA207" s="8">
        <f t="shared" si="3"/>
        <v>74</v>
      </c>
    </row>
    <row r="208" spans="1:27" s="5" customFormat="1" ht="41.1" customHeight="1" x14ac:dyDescent="0.55000000000000004">
      <c r="A208" s="11">
        <v>12888</v>
      </c>
      <c r="B208" s="12" t="s">
        <v>349</v>
      </c>
      <c r="C208" s="13" t="s">
        <v>109</v>
      </c>
      <c r="D208" s="12" t="s">
        <v>116</v>
      </c>
      <c r="E208" s="14" t="s">
        <v>79</v>
      </c>
      <c r="F208" s="11"/>
      <c r="AA208" s="8">
        <f t="shared" si="3"/>
        <v>75</v>
      </c>
    </row>
    <row r="209" spans="1:27" s="8" customFormat="1" ht="41.1" customHeight="1" x14ac:dyDescent="0.55000000000000004">
      <c r="A209" s="11">
        <v>13593</v>
      </c>
      <c r="B209" s="12" t="s">
        <v>350</v>
      </c>
      <c r="C209" s="13" t="s">
        <v>109</v>
      </c>
      <c r="D209" s="12" t="s">
        <v>186</v>
      </c>
      <c r="E209" s="14" t="s">
        <v>351</v>
      </c>
      <c r="F209" s="11" t="s">
        <v>150</v>
      </c>
      <c r="AA209" s="8">
        <f t="shared" si="3"/>
        <v>76</v>
      </c>
    </row>
    <row r="210" spans="1:27" s="8" customFormat="1" ht="41.1" customHeight="1" x14ac:dyDescent="0.55000000000000004">
      <c r="A210" s="11">
        <v>13481</v>
      </c>
      <c r="B210" s="12" t="s">
        <v>352</v>
      </c>
      <c r="C210" s="13" t="s">
        <v>234</v>
      </c>
      <c r="D210" s="12" t="s">
        <v>238</v>
      </c>
      <c r="E210" s="14" t="s">
        <v>239</v>
      </c>
      <c r="F210" s="11" t="s">
        <v>150</v>
      </c>
      <c r="AA210" s="8">
        <f t="shared" si="3"/>
        <v>77</v>
      </c>
    </row>
    <row r="211" spans="1:27" s="8" customFormat="1" ht="41.1" customHeight="1" x14ac:dyDescent="0.55000000000000004">
      <c r="A211" s="11">
        <v>12745</v>
      </c>
      <c r="B211" s="12" t="s">
        <v>353</v>
      </c>
      <c r="C211" s="13" t="s">
        <v>234</v>
      </c>
      <c r="D211" s="12" t="s">
        <v>244</v>
      </c>
      <c r="E211" s="14" t="s">
        <v>134</v>
      </c>
      <c r="F211" s="11"/>
      <c r="AA211" s="8">
        <f t="shared" si="3"/>
        <v>78</v>
      </c>
    </row>
    <row r="212" spans="1:27" s="8" customFormat="1" ht="41.1" customHeight="1" x14ac:dyDescent="0.55000000000000004">
      <c r="A212" s="11">
        <v>13062</v>
      </c>
      <c r="B212" s="12" t="s">
        <v>354</v>
      </c>
      <c r="C212" s="13" t="s">
        <v>234</v>
      </c>
      <c r="D212" s="12" t="s">
        <v>235</v>
      </c>
      <c r="E212" s="14" t="s">
        <v>57</v>
      </c>
      <c r="F212" s="11"/>
      <c r="AA212" s="8">
        <f t="shared" si="3"/>
        <v>79</v>
      </c>
    </row>
    <row r="213" spans="1:27" s="8" customFormat="1" ht="41.1" customHeight="1" x14ac:dyDescent="0.55000000000000004">
      <c r="A213" s="11">
        <v>11457</v>
      </c>
      <c r="B213" s="12" t="s">
        <v>355</v>
      </c>
      <c r="C213" s="13" t="s">
        <v>62</v>
      </c>
      <c r="D213" s="12" t="s">
        <v>356</v>
      </c>
      <c r="E213" s="14" t="s">
        <v>357</v>
      </c>
      <c r="F213" s="11"/>
      <c r="AA213" s="8">
        <f t="shared" si="3"/>
        <v>80</v>
      </c>
    </row>
    <row r="214" spans="1:27" s="8" customFormat="1" ht="41.1" customHeight="1" x14ac:dyDescent="0.2">
      <c r="A214" s="9" t="s">
        <v>358</v>
      </c>
      <c r="B214" s="10"/>
      <c r="C214" s="10"/>
      <c r="D214" s="19"/>
      <c r="E214" s="19"/>
      <c r="F214" s="19"/>
      <c r="AA214" s="8">
        <f t="shared" si="3"/>
        <v>0</v>
      </c>
    </row>
    <row r="215" spans="1:27" s="5" customFormat="1" ht="41.1" customHeight="1" x14ac:dyDescent="0.55000000000000004">
      <c r="A215" s="11">
        <v>13478</v>
      </c>
      <c r="B215" s="12" t="s">
        <v>359</v>
      </c>
      <c r="C215" s="13" t="s">
        <v>12</v>
      </c>
      <c r="D215" s="12" t="s">
        <v>13</v>
      </c>
      <c r="E215" s="14" t="s">
        <v>18</v>
      </c>
      <c r="F215" s="11"/>
      <c r="AA215" s="8">
        <f t="shared" si="3"/>
        <v>1</v>
      </c>
    </row>
    <row r="216" spans="1:27" s="8" customFormat="1" ht="41.1" customHeight="1" x14ac:dyDescent="0.55000000000000004">
      <c r="A216" s="11">
        <v>12609</v>
      </c>
      <c r="B216" s="12" t="s">
        <v>360</v>
      </c>
      <c r="C216" s="13" t="s">
        <v>12</v>
      </c>
      <c r="D216" s="12" t="s">
        <v>136</v>
      </c>
      <c r="E216" s="14" t="s">
        <v>134</v>
      </c>
      <c r="F216" s="11"/>
      <c r="AA216" s="8">
        <f t="shared" si="3"/>
        <v>2</v>
      </c>
    </row>
    <row r="217" spans="1:27" s="8" customFormat="1" ht="41.1" customHeight="1" x14ac:dyDescent="0.55000000000000004">
      <c r="A217" s="11">
        <v>13158</v>
      </c>
      <c r="B217" s="12" t="s">
        <v>361</v>
      </c>
      <c r="C217" s="13" t="s">
        <v>12</v>
      </c>
      <c r="D217" s="12" t="s">
        <v>263</v>
      </c>
      <c r="E217" s="14" t="s">
        <v>362</v>
      </c>
      <c r="F217" s="11"/>
      <c r="AA217" s="8">
        <f t="shared" si="3"/>
        <v>3</v>
      </c>
    </row>
    <row r="218" spans="1:27" s="5" customFormat="1" ht="41.1" customHeight="1" x14ac:dyDescent="0.55000000000000004">
      <c r="A218" s="11">
        <v>13006</v>
      </c>
      <c r="B218" s="12" t="s">
        <v>363</v>
      </c>
      <c r="C218" s="13" t="s">
        <v>12</v>
      </c>
      <c r="D218" s="12" t="s">
        <v>130</v>
      </c>
      <c r="E218" s="14" t="s">
        <v>137</v>
      </c>
      <c r="F218" s="11"/>
      <c r="AA218" s="8">
        <f t="shared" si="3"/>
        <v>4</v>
      </c>
    </row>
    <row r="219" spans="1:27" s="8" customFormat="1" ht="41.1" customHeight="1" x14ac:dyDescent="0.55000000000000004">
      <c r="A219" s="11">
        <v>13437</v>
      </c>
      <c r="B219" s="12" t="s">
        <v>364</v>
      </c>
      <c r="C219" s="13" t="s">
        <v>12</v>
      </c>
      <c r="D219" s="12" t="s">
        <v>130</v>
      </c>
      <c r="E219" s="14" t="s">
        <v>140</v>
      </c>
      <c r="F219" s="11"/>
      <c r="AA219" s="8">
        <f t="shared" si="3"/>
        <v>5</v>
      </c>
    </row>
    <row r="220" spans="1:27" s="8" customFormat="1" ht="41.1" customHeight="1" x14ac:dyDescent="0.55000000000000004">
      <c r="A220" s="11">
        <v>13388</v>
      </c>
      <c r="B220" s="12" t="s">
        <v>365</v>
      </c>
      <c r="C220" s="13" t="s">
        <v>12</v>
      </c>
      <c r="D220" s="12" t="s">
        <v>23</v>
      </c>
      <c r="E220" s="14" t="s">
        <v>24</v>
      </c>
      <c r="F220" s="11"/>
      <c r="AA220" s="8">
        <f t="shared" si="3"/>
        <v>6</v>
      </c>
    </row>
    <row r="221" spans="1:27" s="8" customFormat="1" ht="41.1" customHeight="1" x14ac:dyDescent="0.55000000000000004">
      <c r="A221" s="11">
        <v>13413</v>
      </c>
      <c r="B221" s="12" t="s">
        <v>366</v>
      </c>
      <c r="C221" s="13" t="s">
        <v>12</v>
      </c>
      <c r="D221" s="12" t="s">
        <v>130</v>
      </c>
      <c r="E221" s="14" t="s">
        <v>101</v>
      </c>
      <c r="F221" s="11"/>
      <c r="AA221" s="8">
        <f t="shared" si="3"/>
        <v>7</v>
      </c>
    </row>
    <row r="222" spans="1:27" s="8" customFormat="1" ht="41.1" customHeight="1" x14ac:dyDescent="0.55000000000000004">
      <c r="A222" s="11">
        <v>12857</v>
      </c>
      <c r="B222" s="12" t="s">
        <v>367</v>
      </c>
      <c r="C222" s="13" t="s">
        <v>12</v>
      </c>
      <c r="D222" s="12" t="s">
        <v>37</v>
      </c>
      <c r="E222" s="14" t="s">
        <v>101</v>
      </c>
      <c r="F222" s="11"/>
      <c r="AA222" s="8">
        <f t="shared" si="3"/>
        <v>8</v>
      </c>
    </row>
    <row r="223" spans="1:27" s="5" customFormat="1" ht="41.1" customHeight="1" x14ac:dyDescent="0.55000000000000004">
      <c r="A223" s="11">
        <v>13048</v>
      </c>
      <c r="B223" s="12" t="s">
        <v>368</v>
      </c>
      <c r="C223" s="13" t="s">
        <v>12</v>
      </c>
      <c r="D223" s="12" t="s">
        <v>23</v>
      </c>
      <c r="E223" s="14" t="s">
        <v>101</v>
      </c>
      <c r="F223" s="11"/>
      <c r="AA223" s="8">
        <f t="shared" si="3"/>
        <v>9</v>
      </c>
    </row>
    <row r="224" spans="1:27" s="8" customFormat="1" ht="41.1" customHeight="1" x14ac:dyDescent="0.55000000000000004">
      <c r="A224" s="11">
        <v>13513</v>
      </c>
      <c r="B224" s="12" t="s">
        <v>369</v>
      </c>
      <c r="C224" s="13" t="s">
        <v>12</v>
      </c>
      <c r="D224" s="12" t="s">
        <v>23</v>
      </c>
      <c r="E224" s="14" t="s">
        <v>370</v>
      </c>
      <c r="F224" s="11"/>
      <c r="AA224" s="8">
        <f t="shared" si="3"/>
        <v>10</v>
      </c>
    </row>
    <row r="225" spans="1:27" s="8" customFormat="1" ht="41.1" customHeight="1" x14ac:dyDescent="0.55000000000000004">
      <c r="A225" s="11">
        <v>12672</v>
      </c>
      <c r="B225" s="12" t="s">
        <v>371</v>
      </c>
      <c r="C225" s="13" t="s">
        <v>12</v>
      </c>
      <c r="D225" s="12" t="s">
        <v>147</v>
      </c>
      <c r="E225" s="14" t="s">
        <v>200</v>
      </c>
      <c r="F225" s="11"/>
      <c r="AA225" s="8">
        <f t="shared" si="3"/>
        <v>11</v>
      </c>
    </row>
    <row r="226" spans="1:27" s="8" customFormat="1" ht="41.1" customHeight="1" x14ac:dyDescent="0.55000000000000004">
      <c r="A226" s="11">
        <v>13307</v>
      </c>
      <c r="B226" s="12" t="s">
        <v>372</v>
      </c>
      <c r="C226" s="13" t="s">
        <v>12</v>
      </c>
      <c r="D226" s="12" t="s">
        <v>260</v>
      </c>
      <c r="E226" s="14" t="s">
        <v>144</v>
      </c>
      <c r="F226" s="11"/>
      <c r="AA226" s="8">
        <f t="shared" si="3"/>
        <v>12</v>
      </c>
    </row>
    <row r="227" spans="1:27" s="8" customFormat="1" ht="41.1" customHeight="1" x14ac:dyDescent="0.55000000000000004">
      <c r="A227" s="11">
        <v>13042</v>
      </c>
      <c r="B227" s="12" t="s">
        <v>373</v>
      </c>
      <c r="C227" s="13" t="s">
        <v>12</v>
      </c>
      <c r="D227" s="12" t="s">
        <v>29</v>
      </c>
      <c r="E227" s="14" t="s">
        <v>27</v>
      </c>
      <c r="F227" s="11"/>
      <c r="AA227" s="8">
        <f t="shared" si="3"/>
        <v>13</v>
      </c>
    </row>
    <row r="228" spans="1:27" s="5" customFormat="1" ht="41.1" customHeight="1" x14ac:dyDescent="0.55000000000000004">
      <c r="A228" s="11">
        <v>12323</v>
      </c>
      <c r="B228" s="12" t="s">
        <v>374</v>
      </c>
      <c r="C228" s="13" t="s">
        <v>12</v>
      </c>
      <c r="D228" s="12" t="s">
        <v>214</v>
      </c>
      <c r="E228" s="14" t="s">
        <v>27</v>
      </c>
      <c r="F228" s="11"/>
      <c r="AA228" s="8">
        <f t="shared" si="3"/>
        <v>14</v>
      </c>
    </row>
    <row r="229" spans="1:27" s="8" customFormat="1" ht="41.1" customHeight="1" x14ac:dyDescent="0.55000000000000004">
      <c r="A229" s="11">
        <v>12123</v>
      </c>
      <c r="B229" s="12" t="s">
        <v>375</v>
      </c>
      <c r="C229" s="13" t="s">
        <v>12</v>
      </c>
      <c r="D229" s="12" t="s">
        <v>260</v>
      </c>
      <c r="E229" s="14" t="s">
        <v>27</v>
      </c>
      <c r="F229" s="11"/>
      <c r="AA229" s="8">
        <f t="shared" si="3"/>
        <v>15</v>
      </c>
    </row>
    <row r="230" spans="1:27" s="8" customFormat="1" ht="41.1" customHeight="1" x14ac:dyDescent="0.55000000000000004">
      <c r="A230" s="11">
        <v>13322</v>
      </c>
      <c r="B230" s="12" t="s">
        <v>376</v>
      </c>
      <c r="C230" s="13" t="s">
        <v>12</v>
      </c>
      <c r="D230" s="12" t="s">
        <v>29</v>
      </c>
      <c r="E230" s="14" t="s">
        <v>111</v>
      </c>
      <c r="F230" s="11"/>
      <c r="AA230" s="8">
        <f t="shared" si="3"/>
        <v>16</v>
      </c>
    </row>
    <row r="231" spans="1:27" s="8" customFormat="1" ht="41.1" customHeight="1" x14ac:dyDescent="0.55000000000000004">
      <c r="A231" s="11">
        <v>12612</v>
      </c>
      <c r="B231" s="12" t="s">
        <v>377</v>
      </c>
      <c r="C231" s="13" t="s">
        <v>12</v>
      </c>
      <c r="D231" s="12" t="s">
        <v>214</v>
      </c>
      <c r="E231" s="14" t="s">
        <v>111</v>
      </c>
      <c r="F231" s="11"/>
      <c r="AA231" s="8">
        <f t="shared" si="3"/>
        <v>17</v>
      </c>
    </row>
    <row r="232" spans="1:27" s="5" customFormat="1" ht="41.1" customHeight="1" x14ac:dyDescent="0.55000000000000004">
      <c r="A232" s="11">
        <v>12928</v>
      </c>
      <c r="B232" s="12" t="s">
        <v>378</v>
      </c>
      <c r="C232" s="13" t="s">
        <v>12</v>
      </c>
      <c r="D232" s="12" t="s">
        <v>198</v>
      </c>
      <c r="E232" s="14" t="s">
        <v>379</v>
      </c>
      <c r="F232" s="11"/>
      <c r="AA232" s="8">
        <f t="shared" si="3"/>
        <v>18</v>
      </c>
    </row>
    <row r="233" spans="1:27" s="5" customFormat="1" ht="41.1" customHeight="1" x14ac:dyDescent="0.55000000000000004">
      <c r="A233" s="11">
        <v>13254</v>
      </c>
      <c r="B233" s="12" t="s">
        <v>380</v>
      </c>
      <c r="C233" s="13" t="s">
        <v>12</v>
      </c>
      <c r="D233" s="12" t="s">
        <v>103</v>
      </c>
      <c r="E233" s="14" t="s">
        <v>35</v>
      </c>
      <c r="F233" s="11"/>
      <c r="AA233" s="8">
        <f t="shared" si="3"/>
        <v>19</v>
      </c>
    </row>
    <row r="234" spans="1:27" s="8" customFormat="1" ht="41.1" customHeight="1" x14ac:dyDescent="0.55000000000000004">
      <c r="A234" s="11">
        <v>12670</v>
      </c>
      <c r="B234" s="12" t="s">
        <v>381</v>
      </c>
      <c r="C234" s="13" t="s">
        <v>12</v>
      </c>
      <c r="D234" s="12" t="s">
        <v>103</v>
      </c>
      <c r="E234" s="14" t="s">
        <v>210</v>
      </c>
      <c r="F234" s="11"/>
      <c r="AA234" s="8">
        <f t="shared" si="3"/>
        <v>20</v>
      </c>
    </row>
    <row r="235" spans="1:27" s="8" customFormat="1" ht="41.1" customHeight="1" x14ac:dyDescent="0.55000000000000004">
      <c r="A235" s="11">
        <v>12924</v>
      </c>
      <c r="B235" s="12" t="s">
        <v>382</v>
      </c>
      <c r="C235" s="13" t="s">
        <v>12</v>
      </c>
      <c r="D235" s="12" t="s">
        <v>147</v>
      </c>
      <c r="E235" s="14" t="s">
        <v>177</v>
      </c>
      <c r="F235" s="11"/>
      <c r="AA235" s="8">
        <f t="shared" si="3"/>
        <v>21</v>
      </c>
    </row>
    <row r="236" spans="1:27" s="8" customFormat="1" ht="41.1" customHeight="1" x14ac:dyDescent="0.55000000000000004">
      <c r="A236" s="11">
        <v>13117</v>
      </c>
      <c r="B236" s="12" t="s">
        <v>383</v>
      </c>
      <c r="C236" s="13" t="s">
        <v>51</v>
      </c>
      <c r="D236" s="12" t="s">
        <v>52</v>
      </c>
      <c r="E236" s="14" t="s">
        <v>217</v>
      </c>
      <c r="F236" s="11"/>
      <c r="AA236" s="8">
        <f t="shared" si="3"/>
        <v>22</v>
      </c>
    </row>
    <row r="237" spans="1:27" s="8" customFormat="1" ht="41.1" customHeight="1" x14ac:dyDescent="0.55000000000000004">
      <c r="A237" s="11">
        <v>13545</v>
      </c>
      <c r="B237" s="12" t="s">
        <v>384</v>
      </c>
      <c r="C237" s="13" t="s">
        <v>51</v>
      </c>
      <c r="D237" s="12" t="s">
        <v>59</v>
      </c>
      <c r="E237" s="14" t="s">
        <v>261</v>
      </c>
      <c r="F237" s="11" t="s">
        <v>145</v>
      </c>
      <c r="AA237" s="8">
        <f t="shared" si="3"/>
        <v>23</v>
      </c>
    </row>
    <row r="238" spans="1:27" s="5" customFormat="1" ht="41.1" customHeight="1" x14ac:dyDescent="0.55000000000000004">
      <c r="A238" s="11">
        <v>13191</v>
      </c>
      <c r="B238" s="12" t="s">
        <v>385</v>
      </c>
      <c r="C238" s="13" t="s">
        <v>51</v>
      </c>
      <c r="D238" s="12" t="s">
        <v>59</v>
      </c>
      <c r="E238" s="14" t="s">
        <v>101</v>
      </c>
      <c r="F238" s="11"/>
      <c r="AA238" s="8">
        <f t="shared" si="3"/>
        <v>24</v>
      </c>
    </row>
    <row r="239" spans="1:27" s="8" customFormat="1" ht="41.1" customHeight="1" x14ac:dyDescent="0.55000000000000004">
      <c r="A239" s="11">
        <v>13558</v>
      </c>
      <c r="B239" s="12" t="s">
        <v>386</v>
      </c>
      <c r="C239" s="13" t="s">
        <v>51</v>
      </c>
      <c r="D239" s="12" t="s">
        <v>166</v>
      </c>
      <c r="E239" s="14" t="s">
        <v>27</v>
      </c>
      <c r="F239" s="11" t="s">
        <v>145</v>
      </c>
      <c r="AA239" s="8">
        <f t="shared" si="3"/>
        <v>25</v>
      </c>
    </row>
    <row r="240" spans="1:27" s="8" customFormat="1" ht="41.1" customHeight="1" x14ac:dyDescent="0.55000000000000004">
      <c r="A240" s="11">
        <v>12991</v>
      </c>
      <c r="B240" s="12" t="s">
        <v>387</v>
      </c>
      <c r="C240" s="13" t="s">
        <v>51</v>
      </c>
      <c r="D240" s="12" t="s">
        <v>166</v>
      </c>
      <c r="E240" s="14" t="s">
        <v>27</v>
      </c>
      <c r="F240" s="11"/>
      <c r="AA240" s="8">
        <f t="shared" si="3"/>
        <v>26</v>
      </c>
    </row>
    <row r="241" spans="1:27" s="8" customFormat="1" ht="41.1" customHeight="1" x14ac:dyDescent="0.55000000000000004">
      <c r="A241" s="11">
        <v>13465</v>
      </c>
      <c r="B241" s="12" t="s">
        <v>388</v>
      </c>
      <c r="C241" s="13" t="s">
        <v>51</v>
      </c>
      <c r="D241" s="12" t="s">
        <v>307</v>
      </c>
      <c r="E241" s="14" t="s">
        <v>32</v>
      </c>
      <c r="F241" s="11"/>
      <c r="AA241" s="8">
        <f t="shared" si="3"/>
        <v>27</v>
      </c>
    </row>
    <row r="242" spans="1:27" s="8" customFormat="1" ht="41.1" customHeight="1" x14ac:dyDescent="0.55000000000000004">
      <c r="A242" s="11">
        <v>13184</v>
      </c>
      <c r="B242" s="12" t="s">
        <v>389</v>
      </c>
      <c r="C242" s="13" t="s">
        <v>51</v>
      </c>
      <c r="D242" s="12" t="s">
        <v>164</v>
      </c>
      <c r="E242" s="14" t="s">
        <v>210</v>
      </c>
      <c r="F242" s="11"/>
      <c r="AA242" s="8">
        <f t="shared" si="3"/>
        <v>28</v>
      </c>
    </row>
    <row r="243" spans="1:27" s="5" customFormat="1" ht="41.1" customHeight="1" x14ac:dyDescent="0.55000000000000004">
      <c r="A243" s="11">
        <v>13548</v>
      </c>
      <c r="B243" s="12" t="s">
        <v>390</v>
      </c>
      <c r="C243" s="13" t="s">
        <v>51</v>
      </c>
      <c r="D243" s="12" t="s">
        <v>307</v>
      </c>
      <c r="E243" s="14" t="s">
        <v>155</v>
      </c>
      <c r="F243" s="11" t="s">
        <v>145</v>
      </c>
      <c r="AA243" s="8">
        <f t="shared" si="3"/>
        <v>29</v>
      </c>
    </row>
    <row r="244" spans="1:27" s="8" customFormat="1" ht="41.1" customHeight="1" x14ac:dyDescent="0.55000000000000004">
      <c r="A244" s="11">
        <v>12997</v>
      </c>
      <c r="B244" s="12" t="s">
        <v>391</v>
      </c>
      <c r="C244" s="13" t="s">
        <v>51</v>
      </c>
      <c r="D244" s="12" t="s">
        <v>52</v>
      </c>
      <c r="E244" s="14" t="s">
        <v>279</v>
      </c>
      <c r="F244" s="11"/>
      <c r="AA244" s="8">
        <f t="shared" si="3"/>
        <v>30</v>
      </c>
    </row>
    <row r="245" spans="1:27" s="8" customFormat="1" ht="41.1" customHeight="1" x14ac:dyDescent="0.55000000000000004">
      <c r="A245" s="11">
        <v>13471</v>
      </c>
      <c r="B245" s="12" t="s">
        <v>392</v>
      </c>
      <c r="C245" s="13" t="s">
        <v>51</v>
      </c>
      <c r="D245" s="12" t="s">
        <v>313</v>
      </c>
      <c r="E245" s="14" t="s">
        <v>393</v>
      </c>
      <c r="F245" s="11"/>
      <c r="AA245" s="8">
        <f t="shared" si="3"/>
        <v>31</v>
      </c>
    </row>
    <row r="246" spans="1:27" s="8" customFormat="1" ht="41.1" customHeight="1" x14ac:dyDescent="0.55000000000000004">
      <c r="A246" s="11">
        <v>13139</v>
      </c>
      <c r="B246" s="12" t="s">
        <v>394</v>
      </c>
      <c r="C246" s="13" t="s">
        <v>109</v>
      </c>
      <c r="D246" s="12" t="s">
        <v>110</v>
      </c>
      <c r="E246" s="14" t="s">
        <v>30</v>
      </c>
      <c r="F246" s="11"/>
      <c r="AA246" s="8">
        <f t="shared" si="3"/>
        <v>32</v>
      </c>
    </row>
    <row r="247" spans="1:27" s="8" customFormat="1" ht="41.1" customHeight="1" x14ac:dyDescent="0.55000000000000004">
      <c r="A247" s="11">
        <v>13429</v>
      </c>
      <c r="B247" s="12" t="s">
        <v>395</v>
      </c>
      <c r="C247" s="13" t="s">
        <v>109</v>
      </c>
      <c r="D247" s="12" t="s">
        <v>396</v>
      </c>
      <c r="E247" s="14" t="s">
        <v>153</v>
      </c>
      <c r="F247" s="11"/>
      <c r="AA247" s="8">
        <f t="shared" si="3"/>
        <v>33</v>
      </c>
    </row>
    <row r="248" spans="1:27" s="8" customFormat="1" ht="41.1" customHeight="1" x14ac:dyDescent="0.55000000000000004">
      <c r="A248" s="11">
        <v>13435</v>
      </c>
      <c r="B248" s="12" t="s">
        <v>397</v>
      </c>
      <c r="C248" s="13" t="s">
        <v>109</v>
      </c>
      <c r="D248" s="12" t="s">
        <v>398</v>
      </c>
      <c r="E248" s="14" t="s">
        <v>399</v>
      </c>
      <c r="F248" s="11"/>
      <c r="AA248" s="8">
        <f t="shared" si="3"/>
        <v>34</v>
      </c>
    </row>
    <row r="249" spans="1:27" s="8" customFormat="1" ht="41.1" customHeight="1" x14ac:dyDescent="0.55000000000000004">
      <c r="A249" s="11">
        <v>12806</v>
      </c>
      <c r="B249" s="12" t="s">
        <v>400</v>
      </c>
      <c r="C249" s="13" t="s">
        <v>109</v>
      </c>
      <c r="D249" s="12" t="s">
        <v>401</v>
      </c>
      <c r="E249" s="14" t="s">
        <v>402</v>
      </c>
      <c r="F249" s="11"/>
      <c r="AA249" s="8">
        <f t="shared" si="3"/>
        <v>35</v>
      </c>
    </row>
    <row r="250" spans="1:27" s="8" customFormat="1" ht="41.1" customHeight="1" x14ac:dyDescent="0.55000000000000004">
      <c r="A250" s="11">
        <v>13316</v>
      </c>
      <c r="B250" s="12" t="s">
        <v>403</v>
      </c>
      <c r="C250" s="13" t="s">
        <v>109</v>
      </c>
      <c r="D250" s="12" t="s">
        <v>333</v>
      </c>
      <c r="E250" s="14" t="s">
        <v>117</v>
      </c>
      <c r="F250" s="11"/>
      <c r="AA250" s="8">
        <f t="shared" si="3"/>
        <v>36</v>
      </c>
    </row>
    <row r="251" spans="1:27" s="8" customFormat="1" ht="41.1" customHeight="1" x14ac:dyDescent="0.55000000000000004">
      <c r="A251" s="11">
        <v>13318</v>
      </c>
      <c r="B251" s="12" t="s">
        <v>404</v>
      </c>
      <c r="C251" s="13" t="s">
        <v>109</v>
      </c>
      <c r="D251" s="12" t="s">
        <v>113</v>
      </c>
      <c r="E251" s="14" t="s">
        <v>279</v>
      </c>
      <c r="F251" s="11"/>
      <c r="AA251" s="8">
        <f t="shared" si="3"/>
        <v>37</v>
      </c>
    </row>
    <row r="252" spans="1:27" s="8" customFormat="1" ht="41.1" customHeight="1" x14ac:dyDescent="0.55000000000000004">
      <c r="A252" s="11">
        <v>12873</v>
      </c>
      <c r="B252" s="12" t="s">
        <v>405</v>
      </c>
      <c r="C252" s="13" t="s">
        <v>109</v>
      </c>
      <c r="D252" s="12" t="s">
        <v>401</v>
      </c>
      <c r="E252" s="14" t="s">
        <v>157</v>
      </c>
      <c r="F252" s="11"/>
      <c r="AA252" s="8">
        <f t="shared" si="3"/>
        <v>38</v>
      </c>
    </row>
    <row r="253" spans="1:27" s="5" customFormat="1" ht="41.1" customHeight="1" x14ac:dyDescent="0.55000000000000004">
      <c r="A253" s="11">
        <v>12895</v>
      </c>
      <c r="B253" s="12" t="s">
        <v>406</v>
      </c>
      <c r="C253" s="13" t="s">
        <v>109</v>
      </c>
      <c r="D253" s="12" t="s">
        <v>346</v>
      </c>
      <c r="E253" s="14" t="s">
        <v>407</v>
      </c>
      <c r="F253" s="11"/>
      <c r="AA253" s="8">
        <f t="shared" si="3"/>
        <v>39</v>
      </c>
    </row>
    <row r="254" spans="1:27" s="8" customFormat="1" ht="41.1" customHeight="1" x14ac:dyDescent="0.55000000000000004">
      <c r="A254" s="11">
        <v>12871</v>
      </c>
      <c r="B254" s="12" t="s">
        <v>408</v>
      </c>
      <c r="C254" s="13" t="s">
        <v>109</v>
      </c>
      <c r="D254" s="12" t="s">
        <v>232</v>
      </c>
      <c r="E254" s="14" t="s">
        <v>283</v>
      </c>
      <c r="F254" s="11"/>
      <c r="AA254" s="8">
        <f t="shared" si="3"/>
        <v>40</v>
      </c>
    </row>
    <row r="255" spans="1:27" s="8" customFormat="1" ht="41.1" customHeight="1" x14ac:dyDescent="0.55000000000000004">
      <c r="A255" s="11">
        <v>13522</v>
      </c>
      <c r="B255" s="12" t="s">
        <v>888</v>
      </c>
      <c r="C255" s="13" t="s">
        <v>409</v>
      </c>
      <c r="D255" s="12" t="s">
        <v>410</v>
      </c>
      <c r="E255" s="14" t="s">
        <v>127</v>
      </c>
      <c r="F255" s="11" t="s">
        <v>188</v>
      </c>
      <c r="AA255" s="8">
        <f t="shared" si="3"/>
        <v>41</v>
      </c>
    </row>
    <row r="256" spans="1:27" s="8" customFormat="1" ht="41.1" customHeight="1" x14ac:dyDescent="0.55000000000000004">
      <c r="A256" s="11">
        <v>13228</v>
      </c>
      <c r="B256" s="12" t="s">
        <v>411</v>
      </c>
      <c r="C256" s="13" t="s">
        <v>409</v>
      </c>
      <c r="D256" s="12" t="s">
        <v>410</v>
      </c>
      <c r="E256" s="14" t="s">
        <v>127</v>
      </c>
      <c r="F256" s="11"/>
      <c r="AA256" s="8">
        <f t="shared" si="3"/>
        <v>42</v>
      </c>
    </row>
    <row r="257" spans="1:27" s="8" customFormat="1" ht="41.1" customHeight="1" x14ac:dyDescent="0.55000000000000004">
      <c r="A257" s="11">
        <v>13231</v>
      </c>
      <c r="B257" s="12" t="s">
        <v>412</v>
      </c>
      <c r="C257" s="13" t="s">
        <v>409</v>
      </c>
      <c r="D257" s="12" t="s">
        <v>410</v>
      </c>
      <c r="E257" s="14" t="s">
        <v>217</v>
      </c>
      <c r="F257" s="11"/>
      <c r="AA257" s="8">
        <f t="shared" si="3"/>
        <v>43</v>
      </c>
    </row>
    <row r="258" spans="1:27" s="5" customFormat="1" ht="41.1" customHeight="1" x14ac:dyDescent="0.55000000000000004">
      <c r="A258" s="11">
        <v>13031</v>
      </c>
      <c r="B258" s="12" t="s">
        <v>887</v>
      </c>
      <c r="C258" s="13" t="s">
        <v>413</v>
      </c>
      <c r="D258" s="12" t="s">
        <v>414</v>
      </c>
      <c r="E258" s="14" t="s">
        <v>415</v>
      </c>
      <c r="F258" s="11"/>
      <c r="AA258" s="8">
        <f t="shared" si="3"/>
        <v>44</v>
      </c>
    </row>
    <row r="259" spans="1:27" s="8" customFormat="1" ht="41.1" customHeight="1" x14ac:dyDescent="0.55000000000000004">
      <c r="A259" s="11">
        <v>12267</v>
      </c>
      <c r="B259" s="12" t="s">
        <v>416</v>
      </c>
      <c r="C259" s="13" t="s">
        <v>413</v>
      </c>
      <c r="D259" s="12" t="s">
        <v>414</v>
      </c>
      <c r="E259" s="14" t="s">
        <v>38</v>
      </c>
      <c r="F259" s="11"/>
      <c r="AA259" s="8">
        <f t="shared" si="3"/>
        <v>45</v>
      </c>
    </row>
    <row r="260" spans="1:27" s="8" customFormat="1" ht="41.1" customHeight="1" x14ac:dyDescent="0.55000000000000004">
      <c r="A260" s="11">
        <v>13029</v>
      </c>
      <c r="B260" s="12" t="s">
        <v>417</v>
      </c>
      <c r="C260" s="13" t="s">
        <v>413</v>
      </c>
      <c r="D260" s="12" t="s">
        <v>414</v>
      </c>
      <c r="E260" s="14" t="s">
        <v>114</v>
      </c>
      <c r="F260" s="11"/>
      <c r="AA260" s="8">
        <f t="shared" si="3"/>
        <v>46</v>
      </c>
    </row>
    <row r="261" spans="1:27" s="5" customFormat="1" ht="41.1" customHeight="1" x14ac:dyDescent="0.55000000000000004">
      <c r="A261" s="11">
        <v>12734</v>
      </c>
      <c r="B261" s="12" t="s">
        <v>418</v>
      </c>
      <c r="C261" s="13" t="s">
        <v>413</v>
      </c>
      <c r="D261" s="12" t="s">
        <v>414</v>
      </c>
      <c r="E261" s="14" t="s">
        <v>314</v>
      </c>
      <c r="F261" s="11"/>
      <c r="AA261" s="8">
        <f t="shared" si="3"/>
        <v>47</v>
      </c>
    </row>
    <row r="262" spans="1:27" s="8" customFormat="1" ht="41.1" customHeight="1" x14ac:dyDescent="0.55000000000000004">
      <c r="A262" s="11">
        <v>12642</v>
      </c>
      <c r="B262" s="12" t="s">
        <v>419</v>
      </c>
      <c r="C262" s="13" t="s">
        <v>413</v>
      </c>
      <c r="D262" s="12" t="s">
        <v>420</v>
      </c>
      <c r="E262" s="14" t="s">
        <v>314</v>
      </c>
      <c r="F262" s="11"/>
      <c r="AA262" s="8">
        <f t="shared" ref="AA262:AA325" si="4">IF($B262="",0,AA261+1)</f>
        <v>48</v>
      </c>
    </row>
    <row r="263" spans="1:27" s="8" customFormat="1" ht="41.1" customHeight="1" x14ac:dyDescent="0.2">
      <c r="A263" s="9" t="s">
        <v>421</v>
      </c>
      <c r="B263" s="10"/>
      <c r="C263" s="10"/>
      <c r="D263" s="19"/>
      <c r="E263" s="19"/>
      <c r="F263" s="19"/>
      <c r="AA263" s="8">
        <f t="shared" si="4"/>
        <v>0</v>
      </c>
    </row>
    <row r="264" spans="1:27" s="8" customFormat="1" ht="41.1" customHeight="1" x14ac:dyDescent="0.55000000000000004">
      <c r="A264" s="11">
        <v>12832</v>
      </c>
      <c r="B264" s="12" t="s">
        <v>422</v>
      </c>
      <c r="C264" s="13" t="s">
        <v>12</v>
      </c>
      <c r="D264" s="12" t="s">
        <v>29</v>
      </c>
      <c r="E264" s="14" t="s">
        <v>27</v>
      </c>
      <c r="F264" s="11"/>
      <c r="AA264" s="8">
        <f t="shared" si="4"/>
        <v>1</v>
      </c>
    </row>
    <row r="265" spans="1:27" s="8" customFormat="1" ht="41.1" customHeight="1" x14ac:dyDescent="0.55000000000000004">
      <c r="A265" s="11">
        <v>12865</v>
      </c>
      <c r="B265" s="12" t="s">
        <v>423</v>
      </c>
      <c r="C265" s="13" t="s">
        <v>12</v>
      </c>
      <c r="D265" s="12" t="s">
        <v>424</v>
      </c>
      <c r="E265" s="14" t="s">
        <v>210</v>
      </c>
      <c r="F265" s="11"/>
      <c r="AA265" s="8">
        <f t="shared" si="4"/>
        <v>2</v>
      </c>
    </row>
    <row r="266" spans="1:27" s="8" customFormat="1" ht="41.1" customHeight="1" x14ac:dyDescent="0.55000000000000004">
      <c r="A266" s="11">
        <v>13319</v>
      </c>
      <c r="B266" s="12" t="s">
        <v>425</v>
      </c>
      <c r="C266" s="13" t="s">
        <v>109</v>
      </c>
      <c r="D266" s="12" t="s">
        <v>113</v>
      </c>
      <c r="E266" s="14" t="s">
        <v>117</v>
      </c>
      <c r="F266" s="11"/>
      <c r="AA266" s="8">
        <f t="shared" si="4"/>
        <v>3</v>
      </c>
    </row>
    <row r="267" spans="1:27" s="8" customFormat="1" ht="41.1" customHeight="1" x14ac:dyDescent="0.55000000000000004">
      <c r="A267" s="11">
        <v>12727</v>
      </c>
      <c r="B267" s="12" t="s">
        <v>426</v>
      </c>
      <c r="C267" s="13" t="s">
        <v>109</v>
      </c>
      <c r="D267" s="12" t="s">
        <v>113</v>
      </c>
      <c r="E267" s="14" t="s">
        <v>175</v>
      </c>
      <c r="F267" s="11"/>
      <c r="AA267" s="8">
        <f t="shared" si="4"/>
        <v>4</v>
      </c>
    </row>
    <row r="268" spans="1:27" s="5" customFormat="1" ht="41.1" customHeight="1" x14ac:dyDescent="0.55000000000000004">
      <c r="A268" s="11">
        <v>12887</v>
      </c>
      <c r="B268" s="12" t="s">
        <v>427</v>
      </c>
      <c r="C268" s="13" t="s">
        <v>109</v>
      </c>
      <c r="D268" s="12" t="s">
        <v>186</v>
      </c>
      <c r="E268" s="14" t="s">
        <v>212</v>
      </c>
      <c r="F268" s="11"/>
      <c r="AA268" s="8">
        <f t="shared" si="4"/>
        <v>5</v>
      </c>
    </row>
    <row r="269" spans="1:27" s="8" customFormat="1" ht="41.1" customHeight="1" x14ac:dyDescent="0.55000000000000004">
      <c r="A269" s="11">
        <v>12733</v>
      </c>
      <c r="B269" s="12" t="s">
        <v>428</v>
      </c>
      <c r="C269" s="13" t="s">
        <v>413</v>
      </c>
      <c r="D269" s="12" t="s">
        <v>414</v>
      </c>
      <c r="E269" s="14" t="s">
        <v>38</v>
      </c>
      <c r="F269" s="11"/>
      <c r="AA269" s="8">
        <f t="shared" si="4"/>
        <v>6</v>
      </c>
    </row>
    <row r="270" spans="1:27" s="8" customFormat="1" ht="41.1" customHeight="1" x14ac:dyDescent="0.2">
      <c r="A270" s="9" t="s">
        <v>429</v>
      </c>
      <c r="B270" s="10"/>
      <c r="C270" s="10"/>
      <c r="D270" s="19"/>
      <c r="E270" s="19"/>
      <c r="F270" s="19"/>
      <c r="AA270" s="8">
        <f t="shared" si="4"/>
        <v>0</v>
      </c>
    </row>
    <row r="271" spans="1:27" s="8" customFormat="1" ht="41.1" customHeight="1" x14ac:dyDescent="0.55000000000000004">
      <c r="A271" s="11">
        <v>12931</v>
      </c>
      <c r="B271" s="12" t="s">
        <v>430</v>
      </c>
      <c r="C271" s="13" t="s">
        <v>12</v>
      </c>
      <c r="D271" s="12" t="s">
        <v>23</v>
      </c>
      <c r="E271" s="14" t="s">
        <v>431</v>
      </c>
      <c r="F271" s="11"/>
      <c r="AA271" s="8">
        <f t="shared" si="4"/>
        <v>1</v>
      </c>
    </row>
    <row r="272" spans="1:27" s="8" customFormat="1" ht="41.1" customHeight="1" x14ac:dyDescent="0.55000000000000004">
      <c r="A272" s="11">
        <v>12823</v>
      </c>
      <c r="B272" s="12" t="s">
        <v>432</v>
      </c>
      <c r="C272" s="13" t="s">
        <v>12</v>
      </c>
      <c r="D272" s="12" t="s">
        <v>433</v>
      </c>
      <c r="E272" s="14" t="s">
        <v>101</v>
      </c>
      <c r="F272" s="11"/>
      <c r="AA272" s="8">
        <f t="shared" si="4"/>
        <v>2</v>
      </c>
    </row>
    <row r="273" spans="1:27" s="5" customFormat="1" ht="41.1" customHeight="1" x14ac:dyDescent="0.55000000000000004">
      <c r="A273" s="11">
        <v>13187</v>
      </c>
      <c r="B273" s="12" t="s">
        <v>434</v>
      </c>
      <c r="C273" s="13" t="s">
        <v>51</v>
      </c>
      <c r="D273" s="12" t="s">
        <v>59</v>
      </c>
      <c r="E273" s="14" t="s">
        <v>435</v>
      </c>
      <c r="F273" s="11"/>
      <c r="AA273" s="8">
        <f t="shared" si="4"/>
        <v>3</v>
      </c>
    </row>
    <row r="274" spans="1:27" s="8" customFormat="1" ht="41.1" customHeight="1" x14ac:dyDescent="0.55000000000000004">
      <c r="A274" s="11">
        <v>13347</v>
      </c>
      <c r="B274" s="12" t="s">
        <v>436</v>
      </c>
      <c r="C274" s="13" t="s">
        <v>51</v>
      </c>
      <c r="D274" s="12" t="s">
        <v>164</v>
      </c>
      <c r="E274" s="14" t="s">
        <v>27</v>
      </c>
      <c r="F274" s="11"/>
      <c r="AA274" s="8">
        <f t="shared" si="4"/>
        <v>4</v>
      </c>
    </row>
    <row r="275" spans="1:27" s="8" customFormat="1" ht="41.1" customHeight="1" x14ac:dyDescent="0.55000000000000004">
      <c r="A275" s="11">
        <v>13572</v>
      </c>
      <c r="B275" s="12" t="s">
        <v>886</v>
      </c>
      <c r="C275" s="13" t="s">
        <v>109</v>
      </c>
      <c r="D275" s="12" t="s">
        <v>110</v>
      </c>
      <c r="E275" s="14" t="s">
        <v>111</v>
      </c>
      <c r="F275" s="11" t="s">
        <v>150</v>
      </c>
      <c r="AA275" s="8">
        <f t="shared" si="4"/>
        <v>5</v>
      </c>
    </row>
    <row r="276" spans="1:27" s="8" customFormat="1" ht="41.1" customHeight="1" x14ac:dyDescent="0.55000000000000004">
      <c r="A276" s="11">
        <v>12575</v>
      </c>
      <c r="B276" s="12" t="s">
        <v>437</v>
      </c>
      <c r="C276" s="13" t="s">
        <v>109</v>
      </c>
      <c r="D276" s="12" t="s">
        <v>116</v>
      </c>
      <c r="E276" s="14" t="s">
        <v>210</v>
      </c>
      <c r="F276" s="11"/>
      <c r="AA276" s="8">
        <f t="shared" si="4"/>
        <v>6</v>
      </c>
    </row>
    <row r="277" spans="1:27" s="8" customFormat="1" ht="41.1" customHeight="1" x14ac:dyDescent="0.55000000000000004">
      <c r="A277" s="11">
        <v>13335</v>
      </c>
      <c r="B277" s="12" t="s">
        <v>438</v>
      </c>
      <c r="C277" s="13" t="s">
        <v>109</v>
      </c>
      <c r="D277" s="12" t="s">
        <v>333</v>
      </c>
      <c r="E277" s="14" t="s">
        <v>210</v>
      </c>
      <c r="F277" s="11"/>
      <c r="AA277" s="8">
        <f t="shared" si="4"/>
        <v>7</v>
      </c>
    </row>
    <row r="278" spans="1:27" s="5" customFormat="1" ht="41.1" customHeight="1" x14ac:dyDescent="0.55000000000000004">
      <c r="A278" s="11">
        <v>12830</v>
      </c>
      <c r="B278" s="12" t="s">
        <v>439</v>
      </c>
      <c r="C278" s="13" t="s">
        <v>409</v>
      </c>
      <c r="D278" s="12" t="s">
        <v>410</v>
      </c>
      <c r="E278" s="14" t="s">
        <v>440</v>
      </c>
      <c r="F278" s="11"/>
      <c r="AA278" s="8">
        <f t="shared" si="4"/>
        <v>8</v>
      </c>
    </row>
    <row r="279" spans="1:27" s="8" customFormat="1" ht="41.1" customHeight="1" x14ac:dyDescent="0.55000000000000004">
      <c r="A279" s="11">
        <v>11840</v>
      </c>
      <c r="B279" s="12" t="s">
        <v>441</v>
      </c>
      <c r="C279" s="13" t="s">
        <v>234</v>
      </c>
      <c r="D279" s="12" t="s">
        <v>442</v>
      </c>
      <c r="E279" s="14" t="s">
        <v>443</v>
      </c>
      <c r="F279" s="11"/>
      <c r="AA279" s="8">
        <f t="shared" si="4"/>
        <v>9</v>
      </c>
    </row>
    <row r="280" spans="1:27" s="8" customFormat="1" ht="41.1" customHeight="1" x14ac:dyDescent="0.2">
      <c r="A280" s="9" t="s">
        <v>444</v>
      </c>
      <c r="B280" s="10"/>
      <c r="C280" s="10"/>
      <c r="D280" s="19"/>
      <c r="E280" s="19"/>
      <c r="F280" s="19"/>
      <c r="AA280" s="8">
        <f t="shared" si="4"/>
        <v>0</v>
      </c>
    </row>
    <row r="281" spans="1:27" s="8" customFormat="1" ht="41.1" customHeight="1" x14ac:dyDescent="0.55000000000000004">
      <c r="A281" s="11">
        <v>13409</v>
      </c>
      <c r="B281" s="12" t="s">
        <v>445</v>
      </c>
      <c r="C281" s="13" t="s">
        <v>12</v>
      </c>
      <c r="D281" s="12" t="s">
        <v>214</v>
      </c>
      <c r="E281" s="14" t="s">
        <v>241</v>
      </c>
      <c r="F281" s="11"/>
      <c r="AA281" s="8">
        <f t="shared" si="4"/>
        <v>1</v>
      </c>
    </row>
    <row r="282" spans="1:27" s="8" customFormat="1" ht="41.1" customHeight="1" x14ac:dyDescent="0.55000000000000004">
      <c r="A282" s="11">
        <v>13147</v>
      </c>
      <c r="B282" s="12" t="s">
        <v>446</v>
      </c>
      <c r="C282" s="13" t="s">
        <v>12</v>
      </c>
      <c r="D282" s="12" t="s">
        <v>13</v>
      </c>
      <c r="E282" s="14" t="s">
        <v>362</v>
      </c>
      <c r="F282" s="11"/>
      <c r="AA282" s="8">
        <f t="shared" si="4"/>
        <v>2</v>
      </c>
    </row>
    <row r="283" spans="1:27" s="5" customFormat="1" ht="41.1" customHeight="1" x14ac:dyDescent="0.55000000000000004">
      <c r="A283" s="11">
        <v>13448</v>
      </c>
      <c r="B283" s="12" t="s">
        <v>447</v>
      </c>
      <c r="C283" s="13" t="s">
        <v>12</v>
      </c>
      <c r="D283" s="12" t="s">
        <v>260</v>
      </c>
      <c r="E283" s="14" t="s">
        <v>101</v>
      </c>
      <c r="F283" s="11"/>
      <c r="AA283" s="8">
        <f t="shared" si="4"/>
        <v>3</v>
      </c>
    </row>
    <row r="284" spans="1:27" s="8" customFormat="1" ht="41.1" customHeight="1" x14ac:dyDescent="0.55000000000000004">
      <c r="A284" s="11">
        <v>12362</v>
      </c>
      <c r="B284" s="12" t="s">
        <v>448</v>
      </c>
      <c r="C284" s="13" t="s">
        <v>12</v>
      </c>
      <c r="D284" s="12" t="s">
        <v>214</v>
      </c>
      <c r="E284" s="14" t="s">
        <v>415</v>
      </c>
      <c r="F284" s="11"/>
      <c r="AA284" s="8">
        <f t="shared" si="4"/>
        <v>4</v>
      </c>
    </row>
    <row r="285" spans="1:27" s="8" customFormat="1" ht="41.1" customHeight="1" x14ac:dyDescent="0.55000000000000004">
      <c r="A285" s="11">
        <v>13504</v>
      </c>
      <c r="B285" s="12" t="s">
        <v>449</v>
      </c>
      <c r="C285" s="13" t="s">
        <v>12</v>
      </c>
      <c r="D285" s="12" t="s">
        <v>37</v>
      </c>
      <c r="E285" s="14" t="s">
        <v>415</v>
      </c>
      <c r="F285" s="11"/>
      <c r="AA285" s="8">
        <f t="shared" si="4"/>
        <v>5</v>
      </c>
    </row>
    <row r="286" spans="1:27" s="8" customFormat="1" ht="41.1" customHeight="1" x14ac:dyDescent="0.55000000000000004">
      <c r="A286" s="11">
        <v>12957</v>
      </c>
      <c r="B286" s="12" t="s">
        <v>450</v>
      </c>
      <c r="C286" s="13" t="s">
        <v>12</v>
      </c>
      <c r="D286" s="12" t="s">
        <v>214</v>
      </c>
      <c r="E286" s="14" t="s">
        <v>451</v>
      </c>
      <c r="F286" s="11"/>
      <c r="AA286" s="8">
        <f t="shared" si="4"/>
        <v>6</v>
      </c>
    </row>
    <row r="287" spans="1:27" s="8" customFormat="1" ht="41.1" customHeight="1" x14ac:dyDescent="0.55000000000000004">
      <c r="A287" s="11">
        <v>13495</v>
      </c>
      <c r="B287" s="12" t="s">
        <v>452</v>
      </c>
      <c r="C287" s="13" t="s">
        <v>12</v>
      </c>
      <c r="D287" s="12" t="s">
        <v>37</v>
      </c>
      <c r="E287" s="14" t="s">
        <v>35</v>
      </c>
      <c r="F287" s="11" t="s">
        <v>150</v>
      </c>
      <c r="AA287" s="8">
        <f t="shared" si="4"/>
        <v>7</v>
      </c>
    </row>
    <row r="288" spans="1:27" s="5" customFormat="1" ht="41.1" customHeight="1" x14ac:dyDescent="0.55000000000000004">
      <c r="A288" s="11">
        <v>13382</v>
      </c>
      <c r="B288" s="12" t="s">
        <v>453</v>
      </c>
      <c r="C288" s="13" t="s">
        <v>12</v>
      </c>
      <c r="D288" s="12" t="s">
        <v>273</v>
      </c>
      <c r="E288" s="14" t="s">
        <v>208</v>
      </c>
      <c r="F288" s="11"/>
      <c r="AA288" s="8">
        <f t="shared" si="4"/>
        <v>8</v>
      </c>
    </row>
    <row r="289" spans="1:27" s="5" customFormat="1" ht="41.1" customHeight="1" x14ac:dyDescent="0.55000000000000004">
      <c r="A289" s="11">
        <v>12711</v>
      </c>
      <c r="B289" s="12" t="s">
        <v>454</v>
      </c>
      <c r="C289" s="13" t="s">
        <v>12</v>
      </c>
      <c r="D289" s="12" t="s">
        <v>278</v>
      </c>
      <c r="E289" s="14" t="s">
        <v>455</v>
      </c>
      <c r="F289" s="11"/>
      <c r="AA289" s="8">
        <f t="shared" si="4"/>
        <v>9</v>
      </c>
    </row>
    <row r="290" spans="1:27" s="8" customFormat="1" ht="41.1" customHeight="1" x14ac:dyDescent="0.55000000000000004">
      <c r="A290" s="11">
        <v>13075</v>
      </c>
      <c r="B290" s="12" t="s">
        <v>456</v>
      </c>
      <c r="C290" s="13" t="s">
        <v>12</v>
      </c>
      <c r="D290" s="12" t="s">
        <v>282</v>
      </c>
      <c r="E290" s="14" t="s">
        <v>66</v>
      </c>
      <c r="F290" s="11"/>
      <c r="AA290" s="8">
        <f t="shared" si="4"/>
        <v>10</v>
      </c>
    </row>
    <row r="291" spans="1:27" s="8" customFormat="1" ht="41.1" customHeight="1" x14ac:dyDescent="0.55000000000000004">
      <c r="A291" s="11">
        <v>13077</v>
      </c>
      <c r="B291" s="12" t="s">
        <v>457</v>
      </c>
      <c r="C291" s="13" t="s">
        <v>12</v>
      </c>
      <c r="D291" s="12" t="s">
        <v>282</v>
      </c>
      <c r="E291" s="14" t="s">
        <v>187</v>
      </c>
      <c r="F291" s="11"/>
      <c r="AA291" s="8">
        <f t="shared" si="4"/>
        <v>11</v>
      </c>
    </row>
    <row r="292" spans="1:27" s="8" customFormat="1" ht="41.1" customHeight="1" x14ac:dyDescent="0.55000000000000004">
      <c r="A292" s="11">
        <v>12713</v>
      </c>
      <c r="B292" s="12" t="s">
        <v>458</v>
      </c>
      <c r="C292" s="13" t="s">
        <v>12</v>
      </c>
      <c r="D292" s="12" t="s">
        <v>278</v>
      </c>
      <c r="E292" s="14" t="s">
        <v>459</v>
      </c>
      <c r="F292" s="11"/>
      <c r="AA292" s="8">
        <f t="shared" si="4"/>
        <v>12</v>
      </c>
    </row>
    <row r="293" spans="1:27" s="5" customFormat="1" ht="41.1" customHeight="1" x14ac:dyDescent="0.55000000000000004">
      <c r="A293" s="11">
        <v>13183</v>
      </c>
      <c r="B293" s="12" t="s">
        <v>460</v>
      </c>
      <c r="C293" s="13" t="s">
        <v>51</v>
      </c>
      <c r="D293" s="12" t="s">
        <v>164</v>
      </c>
      <c r="E293" s="14" t="s">
        <v>461</v>
      </c>
      <c r="F293" s="11"/>
      <c r="AA293" s="8">
        <f t="shared" si="4"/>
        <v>13</v>
      </c>
    </row>
    <row r="294" spans="1:27" s="8" customFormat="1" ht="41.1" customHeight="1" x14ac:dyDescent="0.55000000000000004">
      <c r="A294" s="11">
        <v>12921</v>
      </c>
      <c r="B294" s="12" t="s">
        <v>462</v>
      </c>
      <c r="C294" s="13" t="s">
        <v>51</v>
      </c>
      <c r="D294" s="12" t="s">
        <v>52</v>
      </c>
      <c r="E294" s="14" t="s">
        <v>140</v>
      </c>
      <c r="F294" s="11"/>
      <c r="AA294" s="8">
        <f t="shared" si="4"/>
        <v>14</v>
      </c>
    </row>
    <row r="295" spans="1:27" s="8" customFormat="1" ht="41.1" customHeight="1" x14ac:dyDescent="0.55000000000000004">
      <c r="A295" s="11">
        <v>13109</v>
      </c>
      <c r="B295" s="12" t="s">
        <v>463</v>
      </c>
      <c r="C295" s="13" t="s">
        <v>51</v>
      </c>
      <c r="D295" s="12" t="s">
        <v>59</v>
      </c>
      <c r="E295" s="14" t="s">
        <v>101</v>
      </c>
      <c r="F295" s="11"/>
      <c r="AA295" s="8">
        <f t="shared" si="4"/>
        <v>15</v>
      </c>
    </row>
    <row r="296" spans="1:27" s="8" customFormat="1" ht="41.1" customHeight="1" x14ac:dyDescent="0.55000000000000004">
      <c r="A296" s="11">
        <v>13272</v>
      </c>
      <c r="B296" s="12" t="s">
        <v>464</v>
      </c>
      <c r="C296" s="13" t="s">
        <v>51</v>
      </c>
      <c r="D296" s="12" t="s">
        <v>59</v>
      </c>
      <c r="E296" s="14" t="s">
        <v>32</v>
      </c>
      <c r="F296" s="11"/>
      <c r="AA296" s="8">
        <f t="shared" si="4"/>
        <v>16</v>
      </c>
    </row>
    <row r="297" spans="1:27" s="8" customFormat="1" ht="41.1" customHeight="1" x14ac:dyDescent="0.55000000000000004">
      <c r="A297" s="11">
        <v>13244</v>
      </c>
      <c r="B297" s="12" t="s">
        <v>465</v>
      </c>
      <c r="C297" s="13" t="s">
        <v>51</v>
      </c>
      <c r="D297" s="12" t="s">
        <v>164</v>
      </c>
      <c r="E297" s="14" t="s">
        <v>466</v>
      </c>
      <c r="F297" s="11"/>
      <c r="AA297" s="8">
        <f t="shared" si="4"/>
        <v>17</v>
      </c>
    </row>
    <row r="298" spans="1:27" s="8" customFormat="1" ht="41.1" customHeight="1" x14ac:dyDescent="0.55000000000000004">
      <c r="A298" s="11">
        <v>12406</v>
      </c>
      <c r="B298" s="12" t="s">
        <v>467</v>
      </c>
      <c r="C298" s="13" t="s">
        <v>51</v>
      </c>
      <c r="D298" s="12" t="s">
        <v>171</v>
      </c>
      <c r="E298" s="14" t="s">
        <v>35</v>
      </c>
      <c r="F298" s="11"/>
      <c r="AA298" s="8">
        <f t="shared" si="4"/>
        <v>18</v>
      </c>
    </row>
    <row r="299" spans="1:27" s="8" customFormat="1" ht="41.1" customHeight="1" x14ac:dyDescent="0.55000000000000004">
      <c r="A299" s="11">
        <v>12912</v>
      </c>
      <c r="B299" s="12" t="s">
        <v>468</v>
      </c>
      <c r="C299" s="13" t="s">
        <v>51</v>
      </c>
      <c r="D299" s="12" t="s">
        <v>59</v>
      </c>
      <c r="E299" s="14" t="s">
        <v>35</v>
      </c>
      <c r="F299" s="11"/>
      <c r="AA299" s="8">
        <f t="shared" si="4"/>
        <v>19</v>
      </c>
    </row>
    <row r="300" spans="1:27" s="8" customFormat="1" ht="41.1" customHeight="1" x14ac:dyDescent="0.55000000000000004">
      <c r="A300" s="11">
        <v>12920</v>
      </c>
      <c r="B300" s="12" t="s">
        <v>469</v>
      </c>
      <c r="C300" s="13" t="s">
        <v>51</v>
      </c>
      <c r="D300" s="12" t="s">
        <v>166</v>
      </c>
      <c r="E300" s="14" t="s">
        <v>35</v>
      </c>
      <c r="F300" s="11"/>
      <c r="AA300" s="8">
        <f t="shared" si="4"/>
        <v>20</v>
      </c>
    </row>
    <row r="301" spans="1:27" s="8" customFormat="1" ht="41.1" customHeight="1" x14ac:dyDescent="0.55000000000000004">
      <c r="A301" s="11">
        <v>13460</v>
      </c>
      <c r="B301" s="12" t="s">
        <v>470</v>
      </c>
      <c r="C301" s="13" t="s">
        <v>51</v>
      </c>
      <c r="D301" s="12" t="s">
        <v>164</v>
      </c>
      <c r="E301" s="14" t="s">
        <v>60</v>
      </c>
      <c r="F301" s="11"/>
      <c r="AA301" s="8">
        <f t="shared" si="4"/>
        <v>21</v>
      </c>
    </row>
    <row r="302" spans="1:27" s="8" customFormat="1" ht="41.1" customHeight="1" x14ac:dyDescent="0.55000000000000004">
      <c r="A302" s="11">
        <v>12682</v>
      </c>
      <c r="B302" s="12" t="s">
        <v>471</v>
      </c>
      <c r="C302" s="13" t="s">
        <v>51</v>
      </c>
      <c r="D302" s="12" t="s">
        <v>164</v>
      </c>
      <c r="E302" s="14" t="s">
        <v>279</v>
      </c>
      <c r="F302" s="11"/>
      <c r="AA302" s="8">
        <f t="shared" si="4"/>
        <v>22</v>
      </c>
    </row>
    <row r="303" spans="1:27" s="5" customFormat="1" ht="41.1" customHeight="1" x14ac:dyDescent="0.55000000000000004">
      <c r="A303" s="11">
        <v>12986</v>
      </c>
      <c r="B303" s="12" t="s">
        <v>472</v>
      </c>
      <c r="C303" s="13" t="s">
        <v>51</v>
      </c>
      <c r="D303" s="12" t="s">
        <v>307</v>
      </c>
      <c r="E303" s="14" t="s">
        <v>157</v>
      </c>
      <c r="F303" s="11"/>
      <c r="AA303" s="8">
        <f t="shared" si="4"/>
        <v>23</v>
      </c>
    </row>
    <row r="304" spans="1:27" s="8" customFormat="1" ht="41.1" customHeight="1" x14ac:dyDescent="0.55000000000000004">
      <c r="A304" s="11">
        <v>13469</v>
      </c>
      <c r="B304" s="12" t="s">
        <v>473</v>
      </c>
      <c r="C304" s="13" t="s">
        <v>51</v>
      </c>
      <c r="D304" s="12" t="s">
        <v>313</v>
      </c>
      <c r="E304" s="14" t="s">
        <v>212</v>
      </c>
      <c r="F304" s="11"/>
      <c r="AA304" s="8">
        <f t="shared" si="4"/>
        <v>24</v>
      </c>
    </row>
    <row r="305" spans="1:27" s="8" customFormat="1" ht="41.1" customHeight="1" x14ac:dyDescent="0.55000000000000004">
      <c r="A305" s="11">
        <v>13278</v>
      </c>
      <c r="B305" s="12" t="s">
        <v>474</v>
      </c>
      <c r="C305" s="13" t="s">
        <v>51</v>
      </c>
      <c r="D305" s="12" t="s">
        <v>168</v>
      </c>
      <c r="E305" s="14" t="s">
        <v>475</v>
      </c>
      <c r="F305" s="11"/>
      <c r="AA305" s="8">
        <f t="shared" si="4"/>
        <v>25</v>
      </c>
    </row>
    <row r="306" spans="1:27" s="8" customFormat="1" ht="41.1" customHeight="1" x14ac:dyDescent="0.55000000000000004">
      <c r="A306" s="11">
        <v>12985</v>
      </c>
      <c r="B306" s="12" t="s">
        <v>476</v>
      </c>
      <c r="C306" s="13" t="s">
        <v>51</v>
      </c>
      <c r="D306" s="12" t="s">
        <v>307</v>
      </c>
      <c r="E306" s="14" t="s">
        <v>215</v>
      </c>
      <c r="F306" s="11"/>
      <c r="AA306" s="8">
        <f t="shared" si="4"/>
        <v>26</v>
      </c>
    </row>
    <row r="307" spans="1:27" s="8" customFormat="1" ht="41.1" customHeight="1" x14ac:dyDescent="0.55000000000000004">
      <c r="A307" s="11">
        <v>13554</v>
      </c>
      <c r="B307" s="12" t="s">
        <v>477</v>
      </c>
      <c r="C307" s="13" t="s">
        <v>51</v>
      </c>
      <c r="D307" s="12" t="s">
        <v>164</v>
      </c>
      <c r="E307" s="14" t="s">
        <v>215</v>
      </c>
      <c r="F307" s="11" t="s">
        <v>145</v>
      </c>
      <c r="AA307" s="8">
        <f t="shared" si="4"/>
        <v>27</v>
      </c>
    </row>
    <row r="308" spans="1:27" s="5" customFormat="1" ht="41.1" customHeight="1" x14ac:dyDescent="0.55000000000000004">
      <c r="A308" s="11">
        <v>13365</v>
      </c>
      <c r="B308" s="12" t="s">
        <v>478</v>
      </c>
      <c r="C308" s="13" t="s">
        <v>51</v>
      </c>
      <c r="D308" s="12" t="s">
        <v>171</v>
      </c>
      <c r="E308" s="14" t="s">
        <v>215</v>
      </c>
      <c r="F308" s="11"/>
      <c r="AA308" s="8">
        <f t="shared" si="4"/>
        <v>28</v>
      </c>
    </row>
    <row r="309" spans="1:27" s="8" customFormat="1" ht="41.1" customHeight="1" x14ac:dyDescent="0.55000000000000004">
      <c r="A309" s="11">
        <v>12917</v>
      </c>
      <c r="B309" s="12" t="s">
        <v>479</v>
      </c>
      <c r="C309" s="13" t="s">
        <v>51</v>
      </c>
      <c r="D309" s="12" t="s">
        <v>168</v>
      </c>
      <c r="E309" s="14" t="s">
        <v>293</v>
      </c>
      <c r="F309" s="11"/>
      <c r="AA309" s="8">
        <f t="shared" si="4"/>
        <v>29</v>
      </c>
    </row>
    <row r="310" spans="1:27" s="8" customFormat="1" ht="41.1" customHeight="1" x14ac:dyDescent="0.55000000000000004">
      <c r="A310" s="11">
        <v>13366</v>
      </c>
      <c r="B310" s="12" t="s">
        <v>480</v>
      </c>
      <c r="C310" s="13" t="s">
        <v>51</v>
      </c>
      <c r="D310" s="12" t="s">
        <v>171</v>
      </c>
      <c r="E310" s="14" t="s">
        <v>357</v>
      </c>
      <c r="F310" s="11"/>
      <c r="AA310" s="8">
        <f t="shared" si="4"/>
        <v>30</v>
      </c>
    </row>
    <row r="311" spans="1:27" s="8" customFormat="1" ht="41.1" customHeight="1" x14ac:dyDescent="0.55000000000000004">
      <c r="A311" s="11">
        <v>13367</v>
      </c>
      <c r="B311" s="12" t="s">
        <v>481</v>
      </c>
      <c r="C311" s="13" t="s">
        <v>51</v>
      </c>
      <c r="D311" s="12" t="s">
        <v>171</v>
      </c>
      <c r="E311" s="14" t="s">
        <v>357</v>
      </c>
      <c r="F311" s="11"/>
      <c r="AA311" s="8">
        <f t="shared" si="4"/>
        <v>31</v>
      </c>
    </row>
    <row r="312" spans="1:27" s="8" customFormat="1" ht="41.1" customHeight="1" x14ac:dyDescent="0.55000000000000004">
      <c r="A312" s="11">
        <v>13087</v>
      </c>
      <c r="B312" s="12" t="s">
        <v>482</v>
      </c>
      <c r="C312" s="13" t="s">
        <v>51</v>
      </c>
      <c r="D312" s="12" t="s">
        <v>164</v>
      </c>
      <c r="E312" s="14" t="s">
        <v>483</v>
      </c>
      <c r="F312" s="11"/>
      <c r="AA312" s="8">
        <f t="shared" si="4"/>
        <v>32</v>
      </c>
    </row>
    <row r="313" spans="1:27" s="5" customFormat="1" ht="41.1" customHeight="1" x14ac:dyDescent="0.55000000000000004">
      <c r="A313" s="11">
        <v>13364</v>
      </c>
      <c r="B313" s="12" t="s">
        <v>484</v>
      </c>
      <c r="C313" s="13" t="s">
        <v>51</v>
      </c>
      <c r="D313" s="12" t="s">
        <v>171</v>
      </c>
      <c r="E313" s="14" t="s">
        <v>459</v>
      </c>
      <c r="F313" s="11"/>
      <c r="AA313" s="8">
        <f t="shared" si="4"/>
        <v>33</v>
      </c>
    </row>
    <row r="314" spans="1:27" s="8" customFormat="1" ht="41.1" customHeight="1" x14ac:dyDescent="0.55000000000000004">
      <c r="A314" s="11">
        <v>13349</v>
      </c>
      <c r="B314" s="12" t="s">
        <v>485</v>
      </c>
      <c r="C314" s="13" t="s">
        <v>51</v>
      </c>
      <c r="D314" s="12" t="s">
        <v>164</v>
      </c>
      <c r="E314" s="14" t="s">
        <v>68</v>
      </c>
      <c r="F314" s="11" t="s">
        <v>150</v>
      </c>
      <c r="AA314" s="8">
        <f t="shared" si="4"/>
        <v>34</v>
      </c>
    </row>
    <row r="315" spans="1:27" s="8" customFormat="1" ht="41.1" customHeight="1" x14ac:dyDescent="0.55000000000000004">
      <c r="A315" s="11">
        <v>13350</v>
      </c>
      <c r="B315" s="12" t="s">
        <v>486</v>
      </c>
      <c r="C315" s="13" t="s">
        <v>51</v>
      </c>
      <c r="D315" s="12" t="s">
        <v>164</v>
      </c>
      <c r="E315" s="14" t="s">
        <v>68</v>
      </c>
      <c r="F315" s="11" t="s">
        <v>150</v>
      </c>
      <c r="AA315" s="8">
        <f t="shared" si="4"/>
        <v>35</v>
      </c>
    </row>
    <row r="316" spans="1:27" s="8" customFormat="1" ht="41.1" customHeight="1" x14ac:dyDescent="0.55000000000000004">
      <c r="A316" s="11">
        <v>13351</v>
      </c>
      <c r="B316" s="12" t="s">
        <v>487</v>
      </c>
      <c r="C316" s="13" t="s">
        <v>51</v>
      </c>
      <c r="D316" s="12" t="s">
        <v>164</v>
      </c>
      <c r="E316" s="14" t="s">
        <v>68</v>
      </c>
      <c r="F316" s="11" t="s">
        <v>150</v>
      </c>
      <c r="AA316" s="8">
        <f t="shared" si="4"/>
        <v>36</v>
      </c>
    </row>
    <row r="317" spans="1:27" s="8" customFormat="1" ht="41.1" customHeight="1" x14ac:dyDescent="0.55000000000000004">
      <c r="A317" s="11">
        <v>12994</v>
      </c>
      <c r="B317" s="12" t="s">
        <v>488</v>
      </c>
      <c r="C317" s="13" t="s">
        <v>51</v>
      </c>
      <c r="D317" s="12" t="s">
        <v>168</v>
      </c>
      <c r="E317" s="14" t="s">
        <v>489</v>
      </c>
      <c r="F317" s="11"/>
      <c r="AA317" s="8">
        <f t="shared" si="4"/>
        <v>37</v>
      </c>
    </row>
    <row r="318" spans="1:27" s="8" customFormat="1" ht="41.1" customHeight="1" x14ac:dyDescent="0.55000000000000004">
      <c r="A318" s="11">
        <v>13277</v>
      </c>
      <c r="B318" s="12" t="s">
        <v>490</v>
      </c>
      <c r="C318" s="13" t="s">
        <v>51</v>
      </c>
      <c r="D318" s="12" t="s">
        <v>168</v>
      </c>
      <c r="E318" s="14" t="s">
        <v>491</v>
      </c>
      <c r="F318" s="11"/>
      <c r="AA318" s="8">
        <f t="shared" si="4"/>
        <v>38</v>
      </c>
    </row>
    <row r="319" spans="1:27" s="8" customFormat="1" ht="41.1" customHeight="1" x14ac:dyDescent="0.55000000000000004">
      <c r="A319" s="11">
        <v>13454</v>
      </c>
      <c r="B319" s="12" t="s">
        <v>492</v>
      </c>
      <c r="C319" s="13" t="s">
        <v>109</v>
      </c>
      <c r="D319" s="12" t="s">
        <v>232</v>
      </c>
      <c r="E319" s="14" t="s">
        <v>53</v>
      </c>
      <c r="F319" s="11"/>
      <c r="AA319" s="8">
        <f t="shared" si="4"/>
        <v>39</v>
      </c>
    </row>
    <row r="320" spans="1:27" s="8" customFormat="1" ht="41.1" customHeight="1" x14ac:dyDescent="0.55000000000000004">
      <c r="A320" s="11">
        <v>13594</v>
      </c>
      <c r="B320" s="12" t="s">
        <v>493</v>
      </c>
      <c r="C320" s="13" t="s">
        <v>109</v>
      </c>
      <c r="D320" s="12" t="s">
        <v>328</v>
      </c>
      <c r="E320" s="14" t="s">
        <v>101</v>
      </c>
      <c r="F320" s="11" t="s">
        <v>145</v>
      </c>
      <c r="AA320" s="8">
        <f t="shared" si="4"/>
        <v>40</v>
      </c>
    </row>
    <row r="321" spans="1:27" s="8" customFormat="1" ht="41.1" customHeight="1" x14ac:dyDescent="0.55000000000000004">
      <c r="A321" s="11">
        <v>13456</v>
      </c>
      <c r="B321" s="12" t="s">
        <v>494</v>
      </c>
      <c r="C321" s="13" t="s">
        <v>109</v>
      </c>
      <c r="D321" s="12" t="s">
        <v>326</v>
      </c>
      <c r="E321" s="14" t="s">
        <v>57</v>
      </c>
      <c r="F321" s="11"/>
      <c r="AA321" s="8">
        <f t="shared" si="4"/>
        <v>41</v>
      </c>
    </row>
    <row r="322" spans="1:27" s="8" customFormat="1" ht="41.1" customHeight="1" x14ac:dyDescent="0.55000000000000004">
      <c r="A322" s="11">
        <v>13424</v>
      </c>
      <c r="B322" s="12" t="s">
        <v>495</v>
      </c>
      <c r="C322" s="13" t="s">
        <v>109</v>
      </c>
      <c r="D322" s="12" t="s">
        <v>110</v>
      </c>
      <c r="E322" s="14" t="s">
        <v>35</v>
      </c>
      <c r="F322" s="11"/>
      <c r="AA322" s="8">
        <f t="shared" si="4"/>
        <v>42</v>
      </c>
    </row>
    <row r="323" spans="1:27" s="5" customFormat="1" ht="41.1" customHeight="1" x14ac:dyDescent="0.55000000000000004">
      <c r="A323" s="11">
        <v>13586</v>
      </c>
      <c r="B323" s="12" t="s">
        <v>496</v>
      </c>
      <c r="C323" s="13" t="s">
        <v>109</v>
      </c>
      <c r="D323" s="12" t="s">
        <v>328</v>
      </c>
      <c r="E323" s="14" t="s">
        <v>38</v>
      </c>
      <c r="F323" s="11" t="s">
        <v>150</v>
      </c>
      <c r="AA323" s="8">
        <f t="shared" si="4"/>
        <v>43</v>
      </c>
    </row>
    <row r="324" spans="1:27" s="8" customFormat="1" ht="41.1" customHeight="1" x14ac:dyDescent="0.55000000000000004">
      <c r="A324" s="11">
        <v>13432</v>
      </c>
      <c r="B324" s="12" t="s">
        <v>497</v>
      </c>
      <c r="C324" s="13" t="s">
        <v>109</v>
      </c>
      <c r="D324" s="12" t="s">
        <v>333</v>
      </c>
      <c r="E324" s="14" t="s">
        <v>210</v>
      </c>
      <c r="F324" s="11"/>
      <c r="AA324" s="8">
        <f t="shared" si="4"/>
        <v>44</v>
      </c>
    </row>
    <row r="325" spans="1:27" s="8" customFormat="1" ht="41.1" customHeight="1" x14ac:dyDescent="0.55000000000000004">
      <c r="A325" s="11">
        <v>12718</v>
      </c>
      <c r="B325" s="12" t="s">
        <v>498</v>
      </c>
      <c r="C325" s="13" t="s">
        <v>109</v>
      </c>
      <c r="D325" s="12" t="s">
        <v>182</v>
      </c>
      <c r="E325" s="14" t="s">
        <v>117</v>
      </c>
      <c r="F325" s="11"/>
      <c r="AA325" s="8">
        <f t="shared" si="4"/>
        <v>45</v>
      </c>
    </row>
    <row r="326" spans="1:27" s="8" customFormat="1" ht="41.1" customHeight="1" x14ac:dyDescent="0.55000000000000004">
      <c r="A326" s="11">
        <v>13341</v>
      </c>
      <c r="B326" s="12" t="s">
        <v>499</v>
      </c>
      <c r="C326" s="13" t="s">
        <v>109</v>
      </c>
      <c r="D326" s="12" t="s">
        <v>113</v>
      </c>
      <c r="E326" s="14" t="s">
        <v>117</v>
      </c>
      <c r="F326" s="11"/>
      <c r="AA326" s="8">
        <f t="shared" ref="AA326:AA389" si="5">IF($B326="",0,AA325+1)</f>
        <v>46</v>
      </c>
    </row>
    <row r="327" spans="1:27" s="8" customFormat="1" ht="41.1" customHeight="1" x14ac:dyDescent="0.55000000000000004">
      <c r="A327" s="11">
        <v>12896</v>
      </c>
      <c r="B327" s="12" t="s">
        <v>500</v>
      </c>
      <c r="C327" s="13" t="s">
        <v>109</v>
      </c>
      <c r="D327" s="12" t="s">
        <v>110</v>
      </c>
      <c r="E327" s="14" t="s">
        <v>279</v>
      </c>
      <c r="F327" s="11"/>
      <c r="AA327" s="8">
        <f t="shared" si="5"/>
        <v>47</v>
      </c>
    </row>
    <row r="328" spans="1:27" s="5" customFormat="1" ht="41.1" customHeight="1" x14ac:dyDescent="0.55000000000000004">
      <c r="A328" s="11">
        <v>13093</v>
      </c>
      <c r="B328" s="12" t="s">
        <v>501</v>
      </c>
      <c r="C328" s="13" t="s">
        <v>109</v>
      </c>
      <c r="D328" s="12" t="s">
        <v>396</v>
      </c>
      <c r="E328" s="14" t="s">
        <v>311</v>
      </c>
      <c r="F328" s="11"/>
      <c r="AA328" s="8">
        <f t="shared" si="5"/>
        <v>48</v>
      </c>
    </row>
    <row r="329" spans="1:27" s="8" customFormat="1" ht="41.1" customHeight="1" x14ac:dyDescent="0.55000000000000004">
      <c r="A329" s="11">
        <v>12542</v>
      </c>
      <c r="B329" s="12" t="s">
        <v>502</v>
      </c>
      <c r="C329" s="13" t="s">
        <v>109</v>
      </c>
      <c r="D329" s="12" t="s">
        <v>346</v>
      </c>
      <c r="E329" s="14" t="s">
        <v>503</v>
      </c>
      <c r="F329" s="11"/>
      <c r="AA329" s="8">
        <f t="shared" si="5"/>
        <v>49</v>
      </c>
    </row>
    <row r="330" spans="1:27" s="8" customFormat="1" ht="41.1" customHeight="1" x14ac:dyDescent="0.55000000000000004">
      <c r="A330" s="11">
        <v>13135</v>
      </c>
      <c r="B330" s="12" t="s">
        <v>504</v>
      </c>
      <c r="C330" s="13" t="s">
        <v>109</v>
      </c>
      <c r="D330" s="12" t="s">
        <v>113</v>
      </c>
      <c r="E330" s="14" t="s">
        <v>503</v>
      </c>
      <c r="F330" s="11"/>
      <c r="AA330" s="8">
        <f t="shared" si="5"/>
        <v>50</v>
      </c>
    </row>
    <row r="331" spans="1:27" s="8" customFormat="1" ht="41.1" customHeight="1" x14ac:dyDescent="0.55000000000000004">
      <c r="A331" s="11">
        <v>12548</v>
      </c>
      <c r="B331" s="12" t="s">
        <v>505</v>
      </c>
      <c r="C331" s="13" t="s">
        <v>109</v>
      </c>
      <c r="D331" s="12" t="s">
        <v>344</v>
      </c>
      <c r="E331" s="14" t="s">
        <v>506</v>
      </c>
      <c r="F331" s="11"/>
      <c r="AA331" s="8">
        <f t="shared" si="5"/>
        <v>51</v>
      </c>
    </row>
    <row r="332" spans="1:27" s="8" customFormat="1" ht="41.1" customHeight="1" x14ac:dyDescent="0.55000000000000004">
      <c r="A332" s="11">
        <v>13427</v>
      </c>
      <c r="B332" s="12" t="s">
        <v>507</v>
      </c>
      <c r="C332" s="13" t="s">
        <v>109</v>
      </c>
      <c r="D332" s="12" t="s">
        <v>182</v>
      </c>
      <c r="E332" s="14" t="s">
        <v>159</v>
      </c>
      <c r="F332" s="11"/>
      <c r="AA332" s="8">
        <f t="shared" si="5"/>
        <v>52</v>
      </c>
    </row>
    <row r="333" spans="1:27" s="5" customFormat="1" ht="41.1" customHeight="1" x14ac:dyDescent="0.55000000000000004">
      <c r="A333" s="11">
        <v>13573</v>
      </c>
      <c r="B333" s="12" t="s">
        <v>508</v>
      </c>
      <c r="C333" s="13" t="s">
        <v>109</v>
      </c>
      <c r="D333" s="12" t="s">
        <v>182</v>
      </c>
      <c r="E333" s="14" t="s">
        <v>475</v>
      </c>
      <c r="F333" s="11" t="s">
        <v>150</v>
      </c>
      <c r="AA333" s="8">
        <f t="shared" si="5"/>
        <v>53</v>
      </c>
    </row>
    <row r="334" spans="1:27" s="8" customFormat="1" ht="41.1" customHeight="1" x14ac:dyDescent="0.55000000000000004">
      <c r="A334" s="11">
        <v>13333</v>
      </c>
      <c r="B334" s="12" t="s">
        <v>509</v>
      </c>
      <c r="C334" s="13" t="s">
        <v>109</v>
      </c>
      <c r="D334" s="12" t="s">
        <v>333</v>
      </c>
      <c r="E334" s="14" t="s">
        <v>475</v>
      </c>
      <c r="F334" s="11"/>
      <c r="AA334" s="8">
        <f t="shared" si="5"/>
        <v>54</v>
      </c>
    </row>
    <row r="335" spans="1:27" s="8" customFormat="1" ht="41.1" customHeight="1" x14ac:dyDescent="0.55000000000000004">
      <c r="A335" s="11">
        <v>13342</v>
      </c>
      <c r="B335" s="12" t="s">
        <v>510</v>
      </c>
      <c r="C335" s="13" t="s">
        <v>109</v>
      </c>
      <c r="D335" s="12" t="s">
        <v>113</v>
      </c>
      <c r="E335" s="14" t="s">
        <v>119</v>
      </c>
      <c r="F335" s="11"/>
      <c r="AA335" s="8">
        <f t="shared" si="5"/>
        <v>55</v>
      </c>
    </row>
    <row r="336" spans="1:27" s="8" customFormat="1" ht="41.1" customHeight="1" x14ac:dyDescent="0.55000000000000004">
      <c r="A336" s="11">
        <v>12892</v>
      </c>
      <c r="B336" s="12" t="s">
        <v>511</v>
      </c>
      <c r="C336" s="13" t="s">
        <v>109</v>
      </c>
      <c r="D336" s="12" t="s">
        <v>346</v>
      </c>
      <c r="E336" s="14" t="s">
        <v>512</v>
      </c>
      <c r="F336" s="11"/>
      <c r="AA336" s="8">
        <f t="shared" si="5"/>
        <v>56</v>
      </c>
    </row>
    <row r="337" spans="1:27" s="8" customFormat="1" ht="41.1" customHeight="1" x14ac:dyDescent="0.55000000000000004">
      <c r="A337" s="11">
        <v>12060</v>
      </c>
      <c r="B337" s="12" t="s">
        <v>513</v>
      </c>
      <c r="C337" s="13" t="s">
        <v>109</v>
      </c>
      <c r="D337" s="12" t="s">
        <v>186</v>
      </c>
      <c r="E337" s="14" t="s">
        <v>459</v>
      </c>
      <c r="F337" s="11"/>
      <c r="AA337" s="8">
        <f t="shared" si="5"/>
        <v>57</v>
      </c>
    </row>
    <row r="338" spans="1:27" s="5" customFormat="1" ht="41.1" customHeight="1" x14ac:dyDescent="0.55000000000000004">
      <c r="A338" s="11">
        <v>12546</v>
      </c>
      <c r="B338" s="12" t="s">
        <v>514</v>
      </c>
      <c r="C338" s="13" t="s">
        <v>109</v>
      </c>
      <c r="D338" s="12" t="s">
        <v>344</v>
      </c>
      <c r="E338" s="14" t="s">
        <v>515</v>
      </c>
      <c r="F338" s="11"/>
      <c r="AA338" s="8">
        <f t="shared" si="5"/>
        <v>58</v>
      </c>
    </row>
    <row r="339" spans="1:27" s="8" customFormat="1" ht="41.1" customHeight="1" x14ac:dyDescent="0.55000000000000004">
      <c r="A339" s="11">
        <v>12893</v>
      </c>
      <c r="B339" s="12" t="s">
        <v>516</v>
      </c>
      <c r="C339" s="13" t="s">
        <v>109</v>
      </c>
      <c r="D339" s="12" t="s">
        <v>346</v>
      </c>
      <c r="E339" s="14" t="s">
        <v>517</v>
      </c>
      <c r="F339" s="11"/>
      <c r="AA339" s="8">
        <f t="shared" si="5"/>
        <v>59</v>
      </c>
    </row>
    <row r="340" spans="1:27" s="8" customFormat="1" ht="41.1" customHeight="1" x14ac:dyDescent="0.55000000000000004">
      <c r="A340" s="11">
        <v>11925</v>
      </c>
      <c r="B340" s="12" t="s">
        <v>518</v>
      </c>
      <c r="C340" s="13" t="s">
        <v>109</v>
      </c>
      <c r="D340" s="12" t="s">
        <v>346</v>
      </c>
      <c r="E340" s="14" t="s">
        <v>519</v>
      </c>
      <c r="F340" s="11"/>
      <c r="AA340" s="8">
        <f t="shared" si="5"/>
        <v>60</v>
      </c>
    </row>
    <row r="341" spans="1:27" s="8" customFormat="1" ht="41.1" customHeight="1" x14ac:dyDescent="0.55000000000000004">
      <c r="A341" s="11">
        <v>12889</v>
      </c>
      <c r="B341" s="12" t="s">
        <v>520</v>
      </c>
      <c r="C341" s="13" t="s">
        <v>109</v>
      </c>
      <c r="D341" s="12" t="s">
        <v>116</v>
      </c>
      <c r="E341" s="14" t="s">
        <v>521</v>
      </c>
      <c r="F341" s="11"/>
      <c r="AA341" s="8">
        <f t="shared" si="5"/>
        <v>61</v>
      </c>
    </row>
    <row r="342" spans="1:27" s="8" customFormat="1" ht="41.1" customHeight="1" x14ac:dyDescent="0.55000000000000004">
      <c r="A342" s="11">
        <v>12959</v>
      </c>
      <c r="B342" s="12" t="s">
        <v>522</v>
      </c>
      <c r="C342" s="13" t="s">
        <v>109</v>
      </c>
      <c r="D342" s="12" t="s">
        <v>523</v>
      </c>
      <c r="E342" s="14" t="s">
        <v>297</v>
      </c>
      <c r="F342" s="11"/>
      <c r="AA342" s="8">
        <f t="shared" si="5"/>
        <v>62</v>
      </c>
    </row>
    <row r="343" spans="1:27" s="5" customFormat="1" ht="41.1" customHeight="1" x14ac:dyDescent="0.55000000000000004">
      <c r="A343" s="11">
        <v>12960</v>
      </c>
      <c r="B343" s="12" t="s">
        <v>524</v>
      </c>
      <c r="C343" s="13" t="s">
        <v>109</v>
      </c>
      <c r="D343" s="12" t="s">
        <v>523</v>
      </c>
      <c r="E343" s="14" t="s">
        <v>297</v>
      </c>
      <c r="F343" s="11"/>
      <c r="AA343" s="8">
        <f t="shared" si="5"/>
        <v>63</v>
      </c>
    </row>
    <row r="344" spans="1:27" s="8" customFormat="1" ht="41.1" customHeight="1" x14ac:dyDescent="0.55000000000000004">
      <c r="A344" s="11">
        <v>10290</v>
      </c>
      <c r="B344" s="12" t="s">
        <v>525</v>
      </c>
      <c r="C344" s="13" t="s">
        <v>409</v>
      </c>
      <c r="D344" s="12" t="s">
        <v>410</v>
      </c>
      <c r="E344" s="14" t="s">
        <v>526</v>
      </c>
      <c r="F344" s="11"/>
      <c r="AA344" s="8">
        <f t="shared" si="5"/>
        <v>64</v>
      </c>
    </row>
    <row r="345" spans="1:27" s="8" customFormat="1" ht="41.1" customHeight="1" x14ac:dyDescent="0.55000000000000004">
      <c r="A345" s="11">
        <v>13482</v>
      </c>
      <c r="B345" s="12" t="s">
        <v>527</v>
      </c>
      <c r="C345" s="13" t="s">
        <v>234</v>
      </c>
      <c r="D345" s="12" t="s">
        <v>528</v>
      </c>
      <c r="E345" s="14" t="s">
        <v>239</v>
      </c>
      <c r="F345" s="11" t="s">
        <v>150</v>
      </c>
      <c r="AA345" s="8">
        <f t="shared" si="5"/>
        <v>65</v>
      </c>
    </row>
    <row r="346" spans="1:27" s="8" customFormat="1" ht="41.1" customHeight="1" x14ac:dyDescent="0.55000000000000004">
      <c r="A346" s="11">
        <v>10964</v>
      </c>
      <c r="B346" s="12" t="s">
        <v>529</v>
      </c>
      <c r="C346" s="13" t="s">
        <v>234</v>
      </c>
      <c r="D346" s="12" t="s">
        <v>235</v>
      </c>
      <c r="E346" s="14" t="s">
        <v>127</v>
      </c>
      <c r="F346" s="11"/>
      <c r="AA346" s="8">
        <f t="shared" si="5"/>
        <v>66</v>
      </c>
    </row>
    <row r="347" spans="1:27" s="5" customFormat="1" ht="41.1" customHeight="1" x14ac:dyDescent="0.55000000000000004">
      <c r="A347" s="11">
        <v>12740</v>
      </c>
      <c r="B347" s="12" t="s">
        <v>530</v>
      </c>
      <c r="C347" s="13" t="s">
        <v>234</v>
      </c>
      <c r="D347" s="12" t="s">
        <v>244</v>
      </c>
      <c r="E347" s="14" t="s">
        <v>531</v>
      </c>
      <c r="F347" s="11"/>
      <c r="AA347" s="8">
        <f t="shared" si="5"/>
        <v>67</v>
      </c>
    </row>
    <row r="348" spans="1:27" s="8" customFormat="1" ht="41.1" customHeight="1" x14ac:dyDescent="0.55000000000000004">
      <c r="A348" s="11">
        <v>12743</v>
      </c>
      <c r="B348" s="12" t="s">
        <v>532</v>
      </c>
      <c r="C348" s="13" t="s">
        <v>234</v>
      </c>
      <c r="D348" s="12" t="s">
        <v>244</v>
      </c>
      <c r="E348" s="14" t="s">
        <v>393</v>
      </c>
      <c r="F348" s="11"/>
      <c r="AA348" s="8">
        <f t="shared" si="5"/>
        <v>68</v>
      </c>
    </row>
    <row r="349" spans="1:27" s="5" customFormat="1" ht="41.1" customHeight="1" x14ac:dyDescent="0.55000000000000004">
      <c r="A349" s="11">
        <v>11458</v>
      </c>
      <c r="B349" s="12" t="s">
        <v>533</v>
      </c>
      <c r="C349" s="13" t="s">
        <v>62</v>
      </c>
      <c r="D349" s="12" t="s">
        <v>356</v>
      </c>
      <c r="E349" s="14" t="s">
        <v>357</v>
      </c>
      <c r="F349" s="11"/>
      <c r="AA349" s="8">
        <f t="shared" si="5"/>
        <v>69</v>
      </c>
    </row>
    <row r="350" spans="1:27" s="8" customFormat="1" ht="41.1" customHeight="1" x14ac:dyDescent="0.2">
      <c r="A350" s="9" t="s">
        <v>534</v>
      </c>
      <c r="B350" s="10"/>
      <c r="C350" s="10"/>
      <c r="D350" s="19"/>
      <c r="E350" s="19"/>
      <c r="F350" s="19"/>
      <c r="AA350" s="8">
        <f t="shared" si="5"/>
        <v>0</v>
      </c>
    </row>
    <row r="351" spans="1:27" s="8" customFormat="1" ht="41.1" customHeight="1" x14ac:dyDescent="0.55000000000000004">
      <c r="A351" s="11">
        <v>13149</v>
      </c>
      <c r="B351" s="12" t="s">
        <v>535</v>
      </c>
      <c r="C351" s="13" t="s">
        <v>12</v>
      </c>
      <c r="D351" s="12" t="s">
        <v>260</v>
      </c>
      <c r="E351" s="14" t="s">
        <v>239</v>
      </c>
      <c r="F351" s="11"/>
      <c r="AA351" s="8">
        <f t="shared" si="5"/>
        <v>1</v>
      </c>
    </row>
    <row r="352" spans="1:27" s="8" customFormat="1" ht="41.1" customHeight="1" x14ac:dyDescent="0.55000000000000004">
      <c r="A352" s="11">
        <v>13239</v>
      </c>
      <c r="B352" s="12" t="s">
        <v>536</v>
      </c>
      <c r="C352" s="13" t="s">
        <v>12</v>
      </c>
      <c r="D352" s="12" t="s">
        <v>13</v>
      </c>
      <c r="E352" s="14" t="s">
        <v>191</v>
      </c>
      <c r="F352" s="11"/>
      <c r="AA352" s="8">
        <f t="shared" si="5"/>
        <v>2</v>
      </c>
    </row>
    <row r="353" spans="1:27" s="5" customFormat="1" ht="41.1" customHeight="1" x14ac:dyDescent="0.55000000000000004">
      <c r="A353" s="11">
        <v>13240</v>
      </c>
      <c r="B353" s="12" t="s">
        <v>537</v>
      </c>
      <c r="C353" s="13" t="s">
        <v>12</v>
      </c>
      <c r="D353" s="12" t="s">
        <v>13</v>
      </c>
      <c r="E353" s="14" t="s">
        <v>191</v>
      </c>
      <c r="F353" s="11"/>
      <c r="AA353" s="8">
        <f t="shared" si="5"/>
        <v>3</v>
      </c>
    </row>
    <row r="354" spans="1:27" s="8" customFormat="1" ht="41.1" customHeight="1" x14ac:dyDescent="0.55000000000000004">
      <c r="A354" s="11">
        <v>13241</v>
      </c>
      <c r="B354" s="12" t="s">
        <v>538</v>
      </c>
      <c r="C354" s="13" t="s">
        <v>12</v>
      </c>
      <c r="D354" s="12" t="s">
        <v>13</v>
      </c>
      <c r="E354" s="14" t="s">
        <v>191</v>
      </c>
      <c r="F354" s="11"/>
      <c r="AA354" s="8">
        <f t="shared" si="5"/>
        <v>4</v>
      </c>
    </row>
    <row r="355" spans="1:27" s="8" customFormat="1" ht="41.1" customHeight="1" x14ac:dyDescent="0.55000000000000004">
      <c r="A355" s="11">
        <v>13251</v>
      </c>
      <c r="B355" s="12" t="s">
        <v>539</v>
      </c>
      <c r="C355" s="13" t="s">
        <v>12</v>
      </c>
      <c r="D355" s="12" t="s">
        <v>13</v>
      </c>
      <c r="E355" s="14" t="s">
        <v>440</v>
      </c>
      <c r="F355" s="11"/>
      <c r="AA355" s="8">
        <f t="shared" si="5"/>
        <v>5</v>
      </c>
    </row>
    <row r="356" spans="1:27" s="8" customFormat="1" ht="41.1" customHeight="1" x14ac:dyDescent="0.55000000000000004">
      <c r="A356" s="11">
        <v>13170</v>
      </c>
      <c r="B356" s="12" t="s">
        <v>540</v>
      </c>
      <c r="C356" s="13" t="s">
        <v>12</v>
      </c>
      <c r="D356" s="12" t="s">
        <v>13</v>
      </c>
      <c r="E356" s="14" t="s">
        <v>18</v>
      </c>
      <c r="F356" s="11"/>
      <c r="AA356" s="8">
        <f t="shared" si="5"/>
        <v>6</v>
      </c>
    </row>
    <row r="357" spans="1:27" s="8" customFormat="1" ht="41.1" customHeight="1" x14ac:dyDescent="0.55000000000000004">
      <c r="A357" s="11">
        <v>13389</v>
      </c>
      <c r="B357" s="12" t="s">
        <v>541</v>
      </c>
      <c r="C357" s="13" t="s">
        <v>12</v>
      </c>
      <c r="D357" s="12" t="s">
        <v>214</v>
      </c>
      <c r="E357" s="14" t="s">
        <v>21</v>
      </c>
      <c r="F357" s="11"/>
      <c r="AA357" s="8">
        <f t="shared" si="5"/>
        <v>7</v>
      </c>
    </row>
    <row r="358" spans="1:27" s="5" customFormat="1" ht="41.1" customHeight="1" x14ac:dyDescent="0.55000000000000004">
      <c r="A358" s="11">
        <v>13040</v>
      </c>
      <c r="B358" s="12" t="s">
        <v>542</v>
      </c>
      <c r="C358" s="13" t="s">
        <v>12</v>
      </c>
      <c r="D358" s="12" t="s">
        <v>130</v>
      </c>
      <c r="E358" s="14" t="s">
        <v>134</v>
      </c>
      <c r="F358" s="11"/>
      <c r="AA358" s="8">
        <f t="shared" si="5"/>
        <v>8</v>
      </c>
    </row>
    <row r="359" spans="1:27" s="8" customFormat="1" ht="41.1" customHeight="1" x14ac:dyDescent="0.55000000000000004">
      <c r="A359" s="11">
        <v>13440</v>
      </c>
      <c r="B359" s="12" t="s">
        <v>543</v>
      </c>
      <c r="C359" s="13" t="s">
        <v>12</v>
      </c>
      <c r="D359" s="12" t="s">
        <v>130</v>
      </c>
      <c r="E359" s="14" t="s">
        <v>134</v>
      </c>
      <c r="F359" s="11"/>
      <c r="AA359" s="8">
        <f t="shared" si="5"/>
        <v>9</v>
      </c>
    </row>
    <row r="360" spans="1:27" s="8" customFormat="1" ht="41.1" customHeight="1" x14ac:dyDescent="0.55000000000000004">
      <c r="A360" s="11">
        <v>13235</v>
      </c>
      <c r="B360" s="12" t="s">
        <v>544</v>
      </c>
      <c r="C360" s="13" t="s">
        <v>12</v>
      </c>
      <c r="D360" s="12" t="s">
        <v>545</v>
      </c>
      <c r="E360" s="14" t="s">
        <v>362</v>
      </c>
      <c r="F360" s="11"/>
      <c r="AA360" s="8">
        <f t="shared" si="5"/>
        <v>10</v>
      </c>
    </row>
    <row r="361" spans="1:27" s="8" customFormat="1" ht="41.1" customHeight="1" x14ac:dyDescent="0.55000000000000004">
      <c r="A361" s="11">
        <v>13196</v>
      </c>
      <c r="B361" s="12" t="s">
        <v>546</v>
      </c>
      <c r="C361" s="13" t="s">
        <v>12</v>
      </c>
      <c r="D361" s="12" t="s">
        <v>130</v>
      </c>
      <c r="E361" s="14" t="s">
        <v>137</v>
      </c>
      <c r="F361" s="11"/>
      <c r="AA361" s="8">
        <f t="shared" si="5"/>
        <v>11</v>
      </c>
    </row>
    <row r="362" spans="1:27" s="8" customFormat="1" ht="41.1" customHeight="1" x14ac:dyDescent="0.55000000000000004">
      <c r="A362" s="11">
        <v>13422</v>
      </c>
      <c r="B362" s="12" t="s">
        <v>547</v>
      </c>
      <c r="C362" s="13" t="s">
        <v>12</v>
      </c>
      <c r="D362" s="12" t="s">
        <v>260</v>
      </c>
      <c r="E362" s="14" t="s">
        <v>140</v>
      </c>
      <c r="F362" s="11"/>
      <c r="AA362" s="8">
        <f t="shared" si="5"/>
        <v>12</v>
      </c>
    </row>
    <row r="363" spans="1:27" s="5" customFormat="1" ht="41.1" customHeight="1" x14ac:dyDescent="0.55000000000000004">
      <c r="A363" s="11">
        <v>13011</v>
      </c>
      <c r="B363" s="12" t="s">
        <v>548</v>
      </c>
      <c r="C363" s="13" t="s">
        <v>12</v>
      </c>
      <c r="D363" s="12" t="s">
        <v>142</v>
      </c>
      <c r="E363" s="14" t="s">
        <v>221</v>
      </c>
      <c r="F363" s="11"/>
      <c r="AA363" s="8">
        <f t="shared" si="5"/>
        <v>13</v>
      </c>
    </row>
    <row r="364" spans="1:27" s="8" customFormat="1" ht="41.1" customHeight="1" x14ac:dyDescent="0.55000000000000004">
      <c r="A364" s="11">
        <v>13390</v>
      </c>
      <c r="B364" s="12" t="s">
        <v>549</v>
      </c>
      <c r="C364" s="13" t="s">
        <v>12</v>
      </c>
      <c r="D364" s="12" t="s">
        <v>550</v>
      </c>
      <c r="E364" s="14" t="s">
        <v>53</v>
      </c>
      <c r="F364" s="11"/>
      <c r="AA364" s="8">
        <f t="shared" si="5"/>
        <v>14</v>
      </c>
    </row>
    <row r="365" spans="1:27" s="8" customFormat="1" ht="41.1" customHeight="1" x14ac:dyDescent="0.55000000000000004">
      <c r="A365" s="11">
        <v>13604</v>
      </c>
      <c r="B365" s="12" t="s">
        <v>551</v>
      </c>
      <c r="C365" s="13" t="s">
        <v>12</v>
      </c>
      <c r="D365" s="12" t="s">
        <v>260</v>
      </c>
      <c r="E365" s="14" t="s">
        <v>261</v>
      </c>
      <c r="F365" s="11" t="s">
        <v>150</v>
      </c>
      <c r="AA365" s="8">
        <f t="shared" si="5"/>
        <v>15</v>
      </c>
    </row>
    <row r="366" spans="1:27" s="8" customFormat="1" ht="41.1" customHeight="1" x14ac:dyDescent="0.55000000000000004">
      <c r="A366" s="11">
        <v>13412</v>
      </c>
      <c r="B366" s="12" t="s">
        <v>552</v>
      </c>
      <c r="C366" s="13" t="s">
        <v>12</v>
      </c>
      <c r="D366" s="12" t="s">
        <v>130</v>
      </c>
      <c r="E366" s="14" t="s">
        <v>101</v>
      </c>
      <c r="F366" s="11"/>
      <c r="AA366" s="8">
        <f t="shared" si="5"/>
        <v>16</v>
      </c>
    </row>
    <row r="367" spans="1:27" s="8" customFormat="1" ht="41.1" customHeight="1" x14ac:dyDescent="0.55000000000000004">
      <c r="A367" s="11">
        <v>13441</v>
      </c>
      <c r="B367" s="12" t="s">
        <v>553</v>
      </c>
      <c r="C367" s="13" t="s">
        <v>12</v>
      </c>
      <c r="D367" s="12" t="s">
        <v>130</v>
      </c>
      <c r="E367" s="14" t="s">
        <v>101</v>
      </c>
      <c r="F367" s="11"/>
      <c r="AA367" s="8">
        <f t="shared" si="5"/>
        <v>17</v>
      </c>
    </row>
    <row r="368" spans="1:27" s="5" customFormat="1" ht="41.1" customHeight="1" x14ac:dyDescent="0.55000000000000004">
      <c r="A368" s="11">
        <v>12822</v>
      </c>
      <c r="B368" s="12" t="s">
        <v>554</v>
      </c>
      <c r="C368" s="13" t="s">
        <v>12</v>
      </c>
      <c r="D368" s="12" t="s">
        <v>433</v>
      </c>
      <c r="E368" s="14" t="s">
        <v>101</v>
      </c>
      <c r="F368" s="11"/>
      <c r="AA368" s="8">
        <f t="shared" si="5"/>
        <v>18</v>
      </c>
    </row>
    <row r="369" spans="1:27" s="8" customFormat="1" ht="41.1" customHeight="1" x14ac:dyDescent="0.55000000000000004">
      <c r="A369" s="11">
        <v>13247</v>
      </c>
      <c r="B369" s="12" t="s">
        <v>555</v>
      </c>
      <c r="C369" s="13" t="s">
        <v>12</v>
      </c>
      <c r="D369" s="12" t="s">
        <v>147</v>
      </c>
      <c r="E369" s="14" t="s">
        <v>101</v>
      </c>
      <c r="F369" s="11"/>
      <c r="AA369" s="8">
        <f t="shared" si="5"/>
        <v>19</v>
      </c>
    </row>
    <row r="370" spans="1:27" s="8" customFormat="1" ht="41.1" customHeight="1" x14ac:dyDescent="0.55000000000000004">
      <c r="A370" s="11">
        <v>12596</v>
      </c>
      <c r="B370" s="12" t="s">
        <v>556</v>
      </c>
      <c r="C370" s="13" t="s">
        <v>12</v>
      </c>
      <c r="D370" s="12" t="s">
        <v>214</v>
      </c>
      <c r="E370" s="14" t="s">
        <v>415</v>
      </c>
      <c r="F370" s="11"/>
      <c r="AA370" s="8">
        <f t="shared" si="5"/>
        <v>20</v>
      </c>
    </row>
    <row r="371" spans="1:27" s="8" customFormat="1" ht="41.1" customHeight="1" x14ac:dyDescent="0.55000000000000004">
      <c r="A371" s="11">
        <v>13210</v>
      </c>
      <c r="B371" s="12" t="s">
        <v>557</v>
      </c>
      <c r="C371" s="13" t="s">
        <v>12</v>
      </c>
      <c r="D371" s="12" t="s">
        <v>263</v>
      </c>
      <c r="E371" s="14" t="s">
        <v>415</v>
      </c>
      <c r="F371" s="11"/>
      <c r="AA371" s="8">
        <f t="shared" si="5"/>
        <v>21</v>
      </c>
    </row>
    <row r="372" spans="1:27" s="8" customFormat="1" ht="41.1" customHeight="1" x14ac:dyDescent="0.55000000000000004">
      <c r="A372" s="11">
        <v>13209</v>
      </c>
      <c r="B372" s="12" t="s">
        <v>558</v>
      </c>
      <c r="C372" s="13" t="s">
        <v>12</v>
      </c>
      <c r="D372" s="12" t="s">
        <v>263</v>
      </c>
      <c r="E372" s="14" t="s">
        <v>415</v>
      </c>
      <c r="F372" s="11"/>
      <c r="AA372" s="8">
        <f t="shared" si="5"/>
        <v>22</v>
      </c>
    </row>
    <row r="373" spans="1:27" s="5" customFormat="1" ht="41.1" customHeight="1" x14ac:dyDescent="0.55000000000000004">
      <c r="A373" s="11">
        <v>13445</v>
      </c>
      <c r="B373" s="12" t="s">
        <v>559</v>
      </c>
      <c r="C373" s="13" t="s">
        <v>12</v>
      </c>
      <c r="D373" s="12" t="s">
        <v>198</v>
      </c>
      <c r="E373" s="14" t="s">
        <v>144</v>
      </c>
      <c r="F373" s="11"/>
      <c r="AA373" s="8">
        <f t="shared" si="5"/>
        <v>23</v>
      </c>
    </row>
    <row r="374" spans="1:27" s="8" customFormat="1" ht="41.1" customHeight="1" x14ac:dyDescent="0.55000000000000004">
      <c r="A374" s="11">
        <v>13420</v>
      </c>
      <c r="B374" s="12" t="s">
        <v>560</v>
      </c>
      <c r="C374" s="13" t="s">
        <v>12</v>
      </c>
      <c r="D374" s="12" t="s">
        <v>198</v>
      </c>
      <c r="E374" s="14" t="s">
        <v>27</v>
      </c>
      <c r="F374" s="11"/>
      <c r="AA374" s="8">
        <f t="shared" si="5"/>
        <v>24</v>
      </c>
    </row>
    <row r="375" spans="1:27" s="8" customFormat="1" ht="41.1" customHeight="1" x14ac:dyDescent="0.55000000000000004">
      <c r="A375" s="11">
        <v>13315</v>
      </c>
      <c r="B375" s="12" t="s">
        <v>561</v>
      </c>
      <c r="C375" s="13" t="s">
        <v>12</v>
      </c>
      <c r="D375" s="12" t="s">
        <v>147</v>
      </c>
      <c r="E375" s="14" t="s">
        <v>30</v>
      </c>
      <c r="F375" s="11"/>
      <c r="AA375" s="8">
        <f t="shared" si="5"/>
        <v>25</v>
      </c>
    </row>
    <row r="376" spans="1:27" s="8" customFormat="1" ht="41.1" customHeight="1" x14ac:dyDescent="0.55000000000000004">
      <c r="A376" s="11">
        <v>12696</v>
      </c>
      <c r="B376" s="12" t="s">
        <v>562</v>
      </c>
      <c r="C376" s="13" t="s">
        <v>12</v>
      </c>
      <c r="D376" s="12" t="s">
        <v>130</v>
      </c>
      <c r="E376" s="14" t="s">
        <v>304</v>
      </c>
      <c r="F376" s="11"/>
      <c r="AA376" s="8">
        <f t="shared" si="5"/>
        <v>26</v>
      </c>
    </row>
    <row r="377" spans="1:27" s="5" customFormat="1" ht="41.1" customHeight="1" x14ac:dyDescent="0.55000000000000004">
      <c r="A377" s="11">
        <v>13102</v>
      </c>
      <c r="B377" s="12" t="s">
        <v>563</v>
      </c>
      <c r="C377" s="13" t="s">
        <v>12</v>
      </c>
      <c r="D377" s="12" t="s">
        <v>142</v>
      </c>
      <c r="E377" s="14" t="s">
        <v>531</v>
      </c>
      <c r="F377" s="11"/>
      <c r="AA377" s="8">
        <f t="shared" si="5"/>
        <v>27</v>
      </c>
    </row>
    <row r="378" spans="1:27" s="8" customFormat="1" ht="41.1" customHeight="1" x14ac:dyDescent="0.55000000000000004">
      <c r="A378" s="11">
        <v>13203</v>
      </c>
      <c r="B378" s="12" t="s">
        <v>564</v>
      </c>
      <c r="C378" s="13" t="s">
        <v>12</v>
      </c>
      <c r="D378" s="12" t="s">
        <v>147</v>
      </c>
      <c r="E378" s="14" t="s">
        <v>153</v>
      </c>
      <c r="F378" s="11"/>
      <c r="AA378" s="8">
        <f t="shared" si="5"/>
        <v>28</v>
      </c>
    </row>
    <row r="379" spans="1:27" s="8" customFormat="1" ht="41.1" customHeight="1" x14ac:dyDescent="0.55000000000000004">
      <c r="A379" s="11">
        <v>13310</v>
      </c>
      <c r="B379" s="12" t="s">
        <v>565</v>
      </c>
      <c r="C379" s="13" t="s">
        <v>12</v>
      </c>
      <c r="D379" s="12" t="s">
        <v>566</v>
      </c>
      <c r="E379" s="14" t="s">
        <v>567</v>
      </c>
      <c r="F379" s="11"/>
      <c r="AA379" s="8">
        <f t="shared" si="5"/>
        <v>29</v>
      </c>
    </row>
    <row r="380" spans="1:27" s="8" customFormat="1" ht="41.1" customHeight="1" x14ac:dyDescent="0.55000000000000004">
      <c r="A380" s="11">
        <v>13151</v>
      </c>
      <c r="B380" s="12" t="s">
        <v>568</v>
      </c>
      <c r="C380" s="13" t="s">
        <v>12</v>
      </c>
      <c r="D380" s="12" t="s">
        <v>139</v>
      </c>
      <c r="E380" s="14" t="s">
        <v>57</v>
      </c>
      <c r="F380" s="11"/>
      <c r="AA380" s="8">
        <f t="shared" si="5"/>
        <v>30</v>
      </c>
    </row>
    <row r="381" spans="1:27" s="8" customFormat="1" ht="41.1" customHeight="1" x14ac:dyDescent="0.55000000000000004">
      <c r="A381" s="11">
        <v>12761</v>
      </c>
      <c r="B381" s="12" t="s">
        <v>569</v>
      </c>
      <c r="C381" s="13" t="s">
        <v>12</v>
      </c>
      <c r="D381" s="12" t="s">
        <v>570</v>
      </c>
      <c r="E381" s="14" t="s">
        <v>57</v>
      </c>
      <c r="F381" s="11"/>
      <c r="AA381" s="8">
        <f t="shared" si="5"/>
        <v>31</v>
      </c>
    </row>
    <row r="382" spans="1:27" s="5" customFormat="1" ht="41.1" customHeight="1" x14ac:dyDescent="0.55000000000000004">
      <c r="A382" s="11">
        <v>13442</v>
      </c>
      <c r="B382" s="12" t="s">
        <v>571</v>
      </c>
      <c r="C382" s="13" t="s">
        <v>12</v>
      </c>
      <c r="D382" s="12" t="s">
        <v>130</v>
      </c>
      <c r="E382" s="14" t="s">
        <v>32</v>
      </c>
      <c r="F382" s="11"/>
      <c r="AA382" s="8">
        <f t="shared" si="5"/>
        <v>32</v>
      </c>
    </row>
    <row r="383" spans="1:27" s="5" customFormat="1" ht="41.1" customHeight="1" x14ac:dyDescent="0.55000000000000004">
      <c r="A383" s="11">
        <v>13311</v>
      </c>
      <c r="B383" s="12" t="s">
        <v>572</v>
      </c>
      <c r="C383" s="13" t="s">
        <v>12</v>
      </c>
      <c r="D383" s="12" t="s">
        <v>566</v>
      </c>
      <c r="E383" s="14" t="s">
        <v>573</v>
      </c>
      <c r="F383" s="11"/>
      <c r="AA383" s="8">
        <f t="shared" si="5"/>
        <v>33</v>
      </c>
    </row>
    <row r="384" spans="1:27" s="8" customFormat="1" ht="41.1" customHeight="1" x14ac:dyDescent="0.55000000000000004">
      <c r="A384" s="11">
        <v>13314</v>
      </c>
      <c r="B384" s="12" t="s">
        <v>574</v>
      </c>
      <c r="C384" s="13" t="s">
        <v>12</v>
      </c>
      <c r="D384" s="12" t="s">
        <v>566</v>
      </c>
      <c r="E384" s="14" t="s">
        <v>573</v>
      </c>
      <c r="F384" s="11"/>
      <c r="AA384" s="8">
        <f t="shared" si="5"/>
        <v>34</v>
      </c>
    </row>
    <row r="385" spans="1:27" s="8" customFormat="1" ht="41.1" customHeight="1" x14ac:dyDescent="0.55000000000000004">
      <c r="A385" s="11">
        <v>13308</v>
      </c>
      <c r="B385" s="12" t="s">
        <v>575</v>
      </c>
      <c r="C385" s="13" t="s">
        <v>12</v>
      </c>
      <c r="D385" s="12" t="s">
        <v>566</v>
      </c>
      <c r="E385" s="14" t="s">
        <v>576</v>
      </c>
      <c r="F385" s="11"/>
      <c r="AA385" s="8">
        <f t="shared" si="5"/>
        <v>35</v>
      </c>
    </row>
    <row r="386" spans="1:27" s="8" customFormat="1" ht="41.1" customHeight="1" x14ac:dyDescent="0.55000000000000004">
      <c r="A386" s="11">
        <v>13252</v>
      </c>
      <c r="B386" s="12" t="s">
        <v>577</v>
      </c>
      <c r="C386" s="13" t="s">
        <v>12</v>
      </c>
      <c r="D386" s="12" t="s">
        <v>103</v>
      </c>
      <c r="E386" s="14" t="s">
        <v>35</v>
      </c>
      <c r="F386" s="11"/>
      <c r="AA386" s="8">
        <f t="shared" si="5"/>
        <v>36</v>
      </c>
    </row>
    <row r="387" spans="1:27" s="8" customFormat="1" ht="41.1" customHeight="1" x14ac:dyDescent="0.55000000000000004">
      <c r="A387" s="11">
        <v>13100</v>
      </c>
      <c r="B387" s="12" t="s">
        <v>578</v>
      </c>
      <c r="C387" s="13" t="s">
        <v>12</v>
      </c>
      <c r="D387" s="12" t="s">
        <v>545</v>
      </c>
      <c r="E387" s="14" t="s">
        <v>35</v>
      </c>
      <c r="F387" s="11"/>
      <c r="AA387" s="8">
        <f t="shared" si="5"/>
        <v>37</v>
      </c>
    </row>
    <row r="388" spans="1:27" s="5" customFormat="1" ht="41.1" customHeight="1" x14ac:dyDescent="0.55000000000000004">
      <c r="A388" s="11">
        <v>13176</v>
      </c>
      <c r="B388" s="12" t="s">
        <v>579</v>
      </c>
      <c r="C388" s="13" t="s">
        <v>12</v>
      </c>
      <c r="D388" s="12" t="s">
        <v>147</v>
      </c>
      <c r="E388" s="14" t="s">
        <v>208</v>
      </c>
      <c r="F388" s="11"/>
      <c r="AA388" s="8">
        <f t="shared" si="5"/>
        <v>38</v>
      </c>
    </row>
    <row r="389" spans="1:27" s="8" customFormat="1" ht="41.1" customHeight="1" x14ac:dyDescent="0.55000000000000004">
      <c r="A389" s="11">
        <v>13521</v>
      </c>
      <c r="B389" s="12" t="s">
        <v>580</v>
      </c>
      <c r="C389" s="13" t="s">
        <v>12</v>
      </c>
      <c r="D389" s="12" t="s">
        <v>433</v>
      </c>
      <c r="E389" s="14" t="s">
        <v>38</v>
      </c>
      <c r="F389" s="11" t="s">
        <v>150</v>
      </c>
      <c r="AA389" s="8">
        <f t="shared" si="5"/>
        <v>39</v>
      </c>
    </row>
    <row r="390" spans="1:27" s="8" customFormat="1" ht="41.1" customHeight="1" x14ac:dyDescent="0.55000000000000004">
      <c r="A390" s="11">
        <v>13416</v>
      </c>
      <c r="B390" s="12" t="s">
        <v>581</v>
      </c>
      <c r="C390" s="13" t="s">
        <v>12</v>
      </c>
      <c r="D390" s="12" t="s">
        <v>142</v>
      </c>
      <c r="E390" s="14" t="s">
        <v>155</v>
      </c>
      <c r="F390" s="11"/>
      <c r="AA390" s="8">
        <f t="shared" ref="AA390:AA453" si="6">IF($B390="",0,AA389+1)</f>
        <v>40</v>
      </c>
    </row>
    <row r="391" spans="1:27" s="8" customFormat="1" ht="41.1" customHeight="1" x14ac:dyDescent="0.55000000000000004">
      <c r="A391" s="11">
        <v>13520</v>
      </c>
      <c r="B391" s="12" t="s">
        <v>582</v>
      </c>
      <c r="C391" s="13" t="s">
        <v>12</v>
      </c>
      <c r="D391" s="12" t="s">
        <v>433</v>
      </c>
      <c r="E391" s="14" t="s">
        <v>60</v>
      </c>
      <c r="F391" s="11"/>
      <c r="AA391" s="8">
        <f t="shared" si="6"/>
        <v>41</v>
      </c>
    </row>
    <row r="392" spans="1:27" s="8" customFormat="1" ht="41.1" customHeight="1" x14ac:dyDescent="0.55000000000000004">
      <c r="A392" s="11">
        <v>13494</v>
      </c>
      <c r="B392" s="12" t="s">
        <v>583</v>
      </c>
      <c r="C392" s="13" t="s">
        <v>12</v>
      </c>
      <c r="D392" s="12" t="s">
        <v>275</v>
      </c>
      <c r="E392" s="14" t="s">
        <v>60</v>
      </c>
      <c r="F392" s="11" t="s">
        <v>150</v>
      </c>
      <c r="AA392" s="8">
        <f t="shared" si="6"/>
        <v>42</v>
      </c>
    </row>
    <row r="393" spans="1:27" s="5" customFormat="1" ht="41.1" customHeight="1" x14ac:dyDescent="0.55000000000000004">
      <c r="A393" s="11">
        <v>13076</v>
      </c>
      <c r="B393" s="12" t="s">
        <v>584</v>
      </c>
      <c r="C393" s="13" t="s">
        <v>12</v>
      </c>
      <c r="D393" s="12" t="s">
        <v>282</v>
      </c>
      <c r="E393" s="14" t="s">
        <v>117</v>
      </c>
      <c r="F393" s="11"/>
      <c r="AA393" s="8">
        <f t="shared" si="6"/>
        <v>43</v>
      </c>
    </row>
    <row r="394" spans="1:27" s="8" customFormat="1" ht="41.1" customHeight="1" x14ac:dyDescent="0.55000000000000004">
      <c r="A394" s="11">
        <v>13421</v>
      </c>
      <c r="B394" s="12" t="s">
        <v>585</v>
      </c>
      <c r="C394" s="13" t="s">
        <v>12</v>
      </c>
      <c r="D394" s="12" t="s">
        <v>198</v>
      </c>
      <c r="E394" s="14" t="s">
        <v>40</v>
      </c>
      <c r="F394" s="11"/>
      <c r="AA394" s="8">
        <f t="shared" si="6"/>
        <v>44</v>
      </c>
    </row>
    <row r="395" spans="1:27" s="8" customFormat="1" ht="41.1" customHeight="1" x14ac:dyDescent="0.55000000000000004">
      <c r="A395" s="11">
        <v>13500</v>
      </c>
      <c r="B395" s="12" t="s">
        <v>586</v>
      </c>
      <c r="C395" s="13" t="s">
        <v>12</v>
      </c>
      <c r="D395" s="12" t="s">
        <v>147</v>
      </c>
      <c r="E395" s="14" t="s">
        <v>503</v>
      </c>
      <c r="F395" s="11"/>
      <c r="AA395" s="8">
        <f t="shared" si="6"/>
        <v>45</v>
      </c>
    </row>
    <row r="396" spans="1:27" s="8" customFormat="1" ht="41.1" customHeight="1" x14ac:dyDescent="0.55000000000000004">
      <c r="A396" s="11">
        <v>12359</v>
      </c>
      <c r="B396" s="12" t="s">
        <v>587</v>
      </c>
      <c r="C396" s="13" t="s">
        <v>12</v>
      </c>
      <c r="D396" s="12" t="s">
        <v>198</v>
      </c>
      <c r="E396" s="14" t="s">
        <v>175</v>
      </c>
      <c r="F396" s="11"/>
      <c r="AA396" s="8">
        <f t="shared" si="6"/>
        <v>46</v>
      </c>
    </row>
    <row r="397" spans="1:27" s="8" customFormat="1" ht="41.1" customHeight="1" x14ac:dyDescent="0.55000000000000004">
      <c r="A397" s="11">
        <v>13519</v>
      </c>
      <c r="B397" s="12" t="s">
        <v>588</v>
      </c>
      <c r="C397" s="13" t="s">
        <v>12</v>
      </c>
      <c r="D397" s="12" t="s">
        <v>433</v>
      </c>
      <c r="E397" s="14" t="s">
        <v>283</v>
      </c>
      <c r="F397" s="11" t="s">
        <v>150</v>
      </c>
      <c r="AA397" s="8">
        <f t="shared" si="6"/>
        <v>47</v>
      </c>
    </row>
    <row r="398" spans="1:27" s="5" customFormat="1" ht="41.1" customHeight="1" x14ac:dyDescent="0.55000000000000004">
      <c r="A398" s="11">
        <v>11867</v>
      </c>
      <c r="B398" s="12" t="s">
        <v>589</v>
      </c>
      <c r="C398" s="13" t="s">
        <v>12</v>
      </c>
      <c r="D398" s="12" t="s">
        <v>198</v>
      </c>
      <c r="E398" s="14" t="s">
        <v>212</v>
      </c>
      <c r="F398" s="11"/>
      <c r="AA398" s="8">
        <f t="shared" si="6"/>
        <v>48</v>
      </c>
    </row>
    <row r="399" spans="1:27" s="8" customFormat="1" ht="41.1" customHeight="1" x14ac:dyDescent="0.55000000000000004">
      <c r="A399" s="11">
        <v>12925</v>
      </c>
      <c r="B399" s="12" t="s">
        <v>590</v>
      </c>
      <c r="C399" s="13" t="s">
        <v>12</v>
      </c>
      <c r="D399" s="12" t="s">
        <v>591</v>
      </c>
      <c r="E399" s="14" t="s">
        <v>177</v>
      </c>
      <c r="F399" s="11"/>
      <c r="AA399" s="8">
        <f t="shared" si="6"/>
        <v>49</v>
      </c>
    </row>
    <row r="400" spans="1:27" s="8" customFormat="1" ht="41.1" customHeight="1" x14ac:dyDescent="0.55000000000000004">
      <c r="A400" s="11">
        <v>13072</v>
      </c>
      <c r="B400" s="12" t="s">
        <v>592</v>
      </c>
      <c r="C400" s="13" t="s">
        <v>12</v>
      </c>
      <c r="D400" s="12" t="s">
        <v>130</v>
      </c>
      <c r="E400" s="14" t="s">
        <v>159</v>
      </c>
      <c r="F400" s="11"/>
      <c r="AA400" s="8">
        <f t="shared" si="6"/>
        <v>50</v>
      </c>
    </row>
    <row r="401" spans="1:27" s="8" customFormat="1" ht="41.1" customHeight="1" x14ac:dyDescent="0.55000000000000004">
      <c r="A401" s="11">
        <v>12462</v>
      </c>
      <c r="B401" s="12" t="s">
        <v>593</v>
      </c>
      <c r="C401" s="13" t="s">
        <v>12</v>
      </c>
      <c r="D401" s="12" t="s">
        <v>214</v>
      </c>
      <c r="E401" s="14" t="s">
        <v>288</v>
      </c>
      <c r="F401" s="11"/>
      <c r="AA401" s="8">
        <f t="shared" si="6"/>
        <v>51</v>
      </c>
    </row>
    <row r="402" spans="1:27" s="8" customFormat="1" ht="41.1" customHeight="1" x14ac:dyDescent="0.55000000000000004">
      <c r="A402" s="11">
        <v>11804</v>
      </c>
      <c r="B402" s="12" t="s">
        <v>594</v>
      </c>
      <c r="C402" s="13" t="s">
        <v>12</v>
      </c>
      <c r="D402" s="12" t="s">
        <v>214</v>
      </c>
      <c r="E402" s="14" t="s">
        <v>293</v>
      </c>
      <c r="F402" s="11"/>
      <c r="AA402" s="8">
        <f t="shared" si="6"/>
        <v>52</v>
      </c>
    </row>
    <row r="403" spans="1:27" s="8" customFormat="1" ht="41.1" customHeight="1" x14ac:dyDescent="0.55000000000000004">
      <c r="A403" s="11">
        <v>13013</v>
      </c>
      <c r="B403" s="12" t="s">
        <v>595</v>
      </c>
      <c r="C403" s="13" t="s">
        <v>12</v>
      </c>
      <c r="D403" s="12" t="s">
        <v>142</v>
      </c>
      <c r="E403" s="14" t="s">
        <v>596</v>
      </c>
      <c r="F403" s="11"/>
      <c r="AA403" s="8">
        <f t="shared" si="6"/>
        <v>53</v>
      </c>
    </row>
    <row r="404" spans="1:27" s="5" customFormat="1" ht="41.1" customHeight="1" x14ac:dyDescent="0.55000000000000004">
      <c r="A404" s="11">
        <v>12633</v>
      </c>
      <c r="B404" s="12" t="s">
        <v>597</v>
      </c>
      <c r="C404" s="13" t="s">
        <v>12</v>
      </c>
      <c r="D404" s="12" t="s">
        <v>198</v>
      </c>
      <c r="E404" s="14" t="s">
        <v>45</v>
      </c>
      <c r="F404" s="11"/>
      <c r="AA404" s="8">
        <f t="shared" si="6"/>
        <v>54</v>
      </c>
    </row>
    <row r="405" spans="1:27" s="8" customFormat="1" ht="41.1" customHeight="1" x14ac:dyDescent="0.55000000000000004">
      <c r="A405" s="11">
        <v>13602</v>
      </c>
      <c r="B405" s="12" t="s">
        <v>598</v>
      </c>
      <c r="C405" s="13" t="s">
        <v>12</v>
      </c>
      <c r="D405" s="12" t="s">
        <v>433</v>
      </c>
      <c r="E405" s="14" t="s">
        <v>599</v>
      </c>
      <c r="F405" s="11" t="s">
        <v>150</v>
      </c>
      <c r="AA405" s="8">
        <f t="shared" si="6"/>
        <v>55</v>
      </c>
    </row>
    <row r="406" spans="1:27" s="8" customFormat="1" ht="41.1" customHeight="1" x14ac:dyDescent="0.55000000000000004">
      <c r="A406" s="11">
        <v>12634</v>
      </c>
      <c r="B406" s="12" t="s">
        <v>600</v>
      </c>
      <c r="C406" s="13" t="s">
        <v>12</v>
      </c>
      <c r="D406" s="12" t="s">
        <v>198</v>
      </c>
      <c r="E406" s="14" t="s">
        <v>599</v>
      </c>
      <c r="F406" s="11"/>
      <c r="AA406" s="8">
        <f t="shared" si="6"/>
        <v>56</v>
      </c>
    </row>
    <row r="407" spans="1:27" s="8" customFormat="1" ht="41.1" customHeight="1" x14ac:dyDescent="0.55000000000000004">
      <c r="A407" s="11">
        <v>12452</v>
      </c>
      <c r="B407" s="12" t="s">
        <v>601</v>
      </c>
      <c r="C407" s="13" t="s">
        <v>12</v>
      </c>
      <c r="D407" s="12" t="s">
        <v>263</v>
      </c>
      <c r="E407" s="14" t="s">
        <v>602</v>
      </c>
      <c r="F407" s="11"/>
      <c r="AA407" s="8">
        <f t="shared" si="6"/>
        <v>57</v>
      </c>
    </row>
    <row r="408" spans="1:27" s="5" customFormat="1" ht="41.1" customHeight="1" x14ac:dyDescent="0.55000000000000004">
      <c r="A408" s="11">
        <v>13447</v>
      </c>
      <c r="B408" s="12" t="s">
        <v>603</v>
      </c>
      <c r="C408" s="13" t="s">
        <v>12</v>
      </c>
      <c r="D408" s="12" t="s">
        <v>198</v>
      </c>
      <c r="E408" s="14" t="s">
        <v>604</v>
      </c>
      <c r="F408" s="11"/>
      <c r="AA408" s="8">
        <f t="shared" si="6"/>
        <v>58</v>
      </c>
    </row>
    <row r="409" spans="1:27" s="8" customFormat="1" ht="41.1" customHeight="1" x14ac:dyDescent="0.55000000000000004">
      <c r="A409" s="11">
        <v>12570</v>
      </c>
      <c r="B409" s="12" t="s">
        <v>605</v>
      </c>
      <c r="C409" s="13" t="s">
        <v>51</v>
      </c>
      <c r="D409" s="12" t="s">
        <v>52</v>
      </c>
      <c r="E409" s="14" t="s">
        <v>144</v>
      </c>
      <c r="F409" s="11"/>
      <c r="AA409" s="8">
        <f t="shared" si="6"/>
        <v>59</v>
      </c>
    </row>
    <row r="410" spans="1:27" s="8" customFormat="1" ht="41.1" customHeight="1" x14ac:dyDescent="0.55000000000000004">
      <c r="A410" s="11">
        <v>13194</v>
      </c>
      <c r="B410" s="12" t="s">
        <v>606</v>
      </c>
      <c r="C410" s="13" t="s">
        <v>51</v>
      </c>
      <c r="D410" s="12" t="s">
        <v>52</v>
      </c>
      <c r="E410" s="14" t="s">
        <v>57</v>
      </c>
      <c r="F410" s="11"/>
      <c r="AA410" s="8">
        <f t="shared" si="6"/>
        <v>60</v>
      </c>
    </row>
    <row r="411" spans="1:27" s="8" customFormat="1" ht="41.1" customHeight="1" x14ac:dyDescent="0.55000000000000004">
      <c r="A411" s="11">
        <v>12689</v>
      </c>
      <c r="B411" s="12" t="s">
        <v>607</v>
      </c>
      <c r="C411" s="13" t="s">
        <v>51</v>
      </c>
      <c r="D411" s="12" t="s">
        <v>52</v>
      </c>
      <c r="E411" s="14" t="s">
        <v>60</v>
      </c>
      <c r="F411" s="11"/>
      <c r="AA411" s="8">
        <f t="shared" si="6"/>
        <v>61</v>
      </c>
    </row>
    <row r="412" spans="1:27" s="8" customFormat="1" ht="41.1" customHeight="1" x14ac:dyDescent="0.55000000000000004">
      <c r="A412" s="11">
        <v>11678</v>
      </c>
      <c r="B412" s="12" t="s">
        <v>608</v>
      </c>
      <c r="C412" s="13" t="s">
        <v>51</v>
      </c>
      <c r="D412" s="12" t="s">
        <v>52</v>
      </c>
      <c r="E412" s="14" t="s">
        <v>609</v>
      </c>
      <c r="F412" s="11"/>
      <c r="AA412" s="8">
        <f t="shared" si="6"/>
        <v>62</v>
      </c>
    </row>
    <row r="413" spans="1:27" s="5" customFormat="1" ht="41.1" customHeight="1" x14ac:dyDescent="0.55000000000000004">
      <c r="A413" s="11">
        <v>12969</v>
      </c>
      <c r="B413" s="12" t="s">
        <v>610</v>
      </c>
      <c r="C413" s="13" t="s">
        <v>109</v>
      </c>
      <c r="D413" s="12" t="s">
        <v>611</v>
      </c>
      <c r="E413" s="14" t="s">
        <v>153</v>
      </c>
      <c r="F413" s="11"/>
      <c r="AA413" s="8">
        <f t="shared" si="6"/>
        <v>63</v>
      </c>
    </row>
    <row r="414" spans="1:27" s="8" customFormat="1" ht="41.1" customHeight="1" x14ac:dyDescent="0.55000000000000004">
      <c r="A414" s="11">
        <v>12722</v>
      </c>
      <c r="B414" s="12" t="s">
        <v>612</v>
      </c>
      <c r="C414" s="13" t="s">
        <v>109</v>
      </c>
      <c r="D414" s="12" t="s">
        <v>401</v>
      </c>
      <c r="E414" s="14" t="s">
        <v>35</v>
      </c>
      <c r="F414" s="11"/>
      <c r="AA414" s="8">
        <f t="shared" si="6"/>
        <v>64</v>
      </c>
    </row>
    <row r="415" spans="1:27" s="8" customFormat="1" ht="41.1" customHeight="1" x14ac:dyDescent="0.55000000000000004">
      <c r="A415" s="11">
        <v>11461</v>
      </c>
      <c r="B415" s="12" t="s">
        <v>613</v>
      </c>
      <c r="C415" s="13" t="s">
        <v>109</v>
      </c>
      <c r="D415" s="12" t="s">
        <v>186</v>
      </c>
      <c r="E415" s="14" t="s">
        <v>210</v>
      </c>
      <c r="F415" s="11"/>
      <c r="AA415" s="8">
        <f t="shared" si="6"/>
        <v>65</v>
      </c>
    </row>
    <row r="416" spans="1:27" s="8" customFormat="1" ht="41.1" customHeight="1" x14ac:dyDescent="0.55000000000000004">
      <c r="A416" s="11">
        <v>13436</v>
      </c>
      <c r="B416" s="12" t="s">
        <v>614</v>
      </c>
      <c r="C416" s="13" t="s">
        <v>109</v>
      </c>
      <c r="D416" s="12" t="s">
        <v>398</v>
      </c>
      <c r="E416" s="14" t="s">
        <v>155</v>
      </c>
      <c r="F416" s="11"/>
      <c r="AA416" s="8">
        <f t="shared" si="6"/>
        <v>66</v>
      </c>
    </row>
    <row r="417" spans="1:27" s="8" customFormat="1" ht="41.1" customHeight="1" x14ac:dyDescent="0.55000000000000004">
      <c r="A417" s="11">
        <v>13130</v>
      </c>
      <c r="B417" s="12" t="s">
        <v>615</v>
      </c>
      <c r="C417" s="13" t="s">
        <v>109</v>
      </c>
      <c r="D417" s="12" t="s">
        <v>232</v>
      </c>
      <c r="E417" s="14" t="s">
        <v>60</v>
      </c>
      <c r="F417" s="11"/>
      <c r="AA417" s="8">
        <f t="shared" si="6"/>
        <v>67</v>
      </c>
    </row>
    <row r="418" spans="1:27" s="5" customFormat="1" ht="41.1" customHeight="1" x14ac:dyDescent="0.55000000000000004">
      <c r="A418" s="11">
        <v>12176</v>
      </c>
      <c r="B418" s="12" t="s">
        <v>616</v>
      </c>
      <c r="C418" s="13" t="s">
        <v>109</v>
      </c>
      <c r="D418" s="12" t="s">
        <v>401</v>
      </c>
      <c r="E418" s="14" t="s">
        <v>455</v>
      </c>
      <c r="F418" s="11"/>
      <c r="AA418" s="8">
        <f t="shared" si="6"/>
        <v>68</v>
      </c>
    </row>
    <row r="419" spans="1:27" s="8" customFormat="1" ht="41.1" customHeight="1" x14ac:dyDescent="0.55000000000000004">
      <c r="A419" s="11">
        <v>12870</v>
      </c>
      <c r="B419" s="12" t="s">
        <v>617</v>
      </c>
      <c r="C419" s="13" t="s">
        <v>109</v>
      </c>
      <c r="D419" s="12" t="s">
        <v>232</v>
      </c>
      <c r="E419" s="14" t="s">
        <v>283</v>
      </c>
      <c r="F419" s="11"/>
      <c r="AA419" s="8">
        <f t="shared" si="6"/>
        <v>69</v>
      </c>
    </row>
    <row r="420" spans="1:27" s="8" customFormat="1" ht="41.1" customHeight="1" x14ac:dyDescent="0.55000000000000004">
      <c r="A420" s="11">
        <v>12540</v>
      </c>
      <c r="B420" s="12" t="s">
        <v>618</v>
      </c>
      <c r="C420" s="13" t="s">
        <v>109</v>
      </c>
      <c r="D420" s="12" t="s">
        <v>186</v>
      </c>
      <c r="E420" s="14" t="s">
        <v>619</v>
      </c>
      <c r="F420" s="11"/>
      <c r="AA420" s="8">
        <f t="shared" si="6"/>
        <v>70</v>
      </c>
    </row>
    <row r="421" spans="1:27" s="8" customFormat="1" ht="41.1" customHeight="1" x14ac:dyDescent="0.55000000000000004">
      <c r="A421" s="11">
        <v>10633</v>
      </c>
      <c r="B421" s="12" t="s">
        <v>620</v>
      </c>
      <c r="C421" s="13" t="s">
        <v>109</v>
      </c>
      <c r="D421" s="12" t="s">
        <v>401</v>
      </c>
      <c r="E421" s="14" t="s">
        <v>602</v>
      </c>
      <c r="F421" s="11"/>
      <c r="AA421" s="8">
        <f t="shared" si="6"/>
        <v>71</v>
      </c>
    </row>
    <row r="422" spans="1:27" s="8" customFormat="1" ht="41.1" customHeight="1" x14ac:dyDescent="0.55000000000000004">
      <c r="A422" s="11">
        <v>13233</v>
      </c>
      <c r="B422" s="12" t="s">
        <v>621</v>
      </c>
      <c r="C422" s="13" t="s">
        <v>409</v>
      </c>
      <c r="D422" s="12" t="s">
        <v>410</v>
      </c>
      <c r="E422" s="14" t="s">
        <v>32</v>
      </c>
      <c r="F422" s="11"/>
      <c r="AA422" s="8">
        <f t="shared" si="6"/>
        <v>72</v>
      </c>
    </row>
    <row r="423" spans="1:27" s="8" customFormat="1" ht="41.1" customHeight="1" x14ac:dyDescent="0.55000000000000004">
      <c r="A423" s="11">
        <v>12826</v>
      </c>
      <c r="B423" s="12" t="s">
        <v>622</v>
      </c>
      <c r="C423" s="13" t="s">
        <v>234</v>
      </c>
      <c r="D423" s="12" t="s">
        <v>442</v>
      </c>
      <c r="E423" s="14" t="s">
        <v>137</v>
      </c>
      <c r="F423" s="11"/>
      <c r="AA423" s="8">
        <f t="shared" si="6"/>
        <v>73</v>
      </c>
    </row>
    <row r="424" spans="1:27" s="5" customFormat="1" ht="41.1" customHeight="1" x14ac:dyDescent="0.55000000000000004">
      <c r="A424" s="11">
        <v>12742</v>
      </c>
      <c r="B424" s="12" t="s">
        <v>623</v>
      </c>
      <c r="C424" s="13" t="s">
        <v>234</v>
      </c>
      <c r="D424" s="12" t="s">
        <v>235</v>
      </c>
      <c r="E424" s="14" t="s">
        <v>531</v>
      </c>
      <c r="F424" s="11"/>
      <c r="AA424" s="8">
        <f t="shared" si="6"/>
        <v>74</v>
      </c>
    </row>
    <row r="425" spans="1:27" s="8" customFormat="1" ht="41.1" customHeight="1" x14ac:dyDescent="0.55000000000000004">
      <c r="A425" s="11">
        <v>13492</v>
      </c>
      <c r="B425" s="12" t="s">
        <v>885</v>
      </c>
      <c r="C425" s="13" t="s">
        <v>234</v>
      </c>
      <c r="D425" s="12" t="s">
        <v>442</v>
      </c>
      <c r="E425" s="14" t="s">
        <v>32</v>
      </c>
      <c r="F425" s="11" t="s">
        <v>150</v>
      </c>
      <c r="AA425" s="8">
        <f t="shared" si="6"/>
        <v>75</v>
      </c>
    </row>
    <row r="426" spans="1:27" s="8" customFormat="1" ht="41.1" customHeight="1" x14ac:dyDescent="0.55000000000000004">
      <c r="A426" s="11">
        <v>13063</v>
      </c>
      <c r="B426" s="12" t="s">
        <v>624</v>
      </c>
      <c r="C426" s="13" t="s">
        <v>234</v>
      </c>
      <c r="D426" s="12" t="s">
        <v>235</v>
      </c>
      <c r="E426" s="14" t="s">
        <v>393</v>
      </c>
      <c r="F426" s="11"/>
      <c r="AA426" s="8">
        <f t="shared" si="6"/>
        <v>76</v>
      </c>
    </row>
    <row r="427" spans="1:27" s="8" customFormat="1" ht="41.1" customHeight="1" x14ac:dyDescent="0.2">
      <c r="A427" s="9" t="s">
        <v>625</v>
      </c>
      <c r="B427" s="10"/>
      <c r="C427" s="10"/>
      <c r="D427" s="19"/>
      <c r="E427" s="19"/>
      <c r="F427" s="19"/>
      <c r="AA427" s="8">
        <f t="shared" si="6"/>
        <v>0</v>
      </c>
    </row>
    <row r="428" spans="1:27" s="8" customFormat="1" ht="41.1" customHeight="1" x14ac:dyDescent="0.55000000000000004">
      <c r="A428" s="11">
        <v>13379</v>
      </c>
      <c r="B428" s="12" t="s">
        <v>626</v>
      </c>
      <c r="C428" s="13" t="s">
        <v>12</v>
      </c>
      <c r="D428" s="12" t="s">
        <v>13</v>
      </c>
      <c r="E428" s="14" t="s">
        <v>191</v>
      </c>
      <c r="F428" s="11"/>
      <c r="AA428" s="8">
        <f t="shared" si="6"/>
        <v>1</v>
      </c>
    </row>
    <row r="429" spans="1:27" s="5" customFormat="1" ht="41.1" customHeight="1" x14ac:dyDescent="0.55000000000000004">
      <c r="A429" s="11">
        <v>13380</v>
      </c>
      <c r="B429" s="12" t="s">
        <v>627</v>
      </c>
      <c r="C429" s="13" t="s">
        <v>12</v>
      </c>
      <c r="D429" s="12" t="s">
        <v>13</v>
      </c>
      <c r="E429" s="14" t="s">
        <v>191</v>
      </c>
      <c r="F429" s="11"/>
      <c r="AA429" s="8">
        <f t="shared" si="6"/>
        <v>2</v>
      </c>
    </row>
    <row r="430" spans="1:27" s="8" customFormat="1" ht="41.1" customHeight="1" x14ac:dyDescent="0.55000000000000004">
      <c r="A430" s="11">
        <v>13381</v>
      </c>
      <c r="B430" s="12" t="s">
        <v>628</v>
      </c>
      <c r="C430" s="13" t="s">
        <v>12</v>
      </c>
      <c r="D430" s="12" t="s">
        <v>13</v>
      </c>
      <c r="E430" s="14" t="s">
        <v>191</v>
      </c>
      <c r="F430" s="11"/>
      <c r="AA430" s="8">
        <f t="shared" si="6"/>
        <v>3</v>
      </c>
    </row>
    <row r="431" spans="1:27" s="8" customFormat="1" ht="41.1" customHeight="1" x14ac:dyDescent="0.55000000000000004">
      <c r="A431" s="11">
        <v>13617</v>
      </c>
      <c r="B431" s="12" t="s">
        <v>629</v>
      </c>
      <c r="C431" s="13" t="s">
        <v>12</v>
      </c>
      <c r="D431" s="12" t="s">
        <v>13</v>
      </c>
      <c r="E431" s="14" t="s">
        <v>191</v>
      </c>
      <c r="F431" s="11" t="s">
        <v>145</v>
      </c>
      <c r="AA431" s="8">
        <f t="shared" si="6"/>
        <v>4</v>
      </c>
    </row>
    <row r="432" spans="1:27" s="8" customFormat="1" ht="41.1" customHeight="1" x14ac:dyDescent="0.55000000000000004">
      <c r="A432" s="11">
        <v>13618</v>
      </c>
      <c r="B432" s="12" t="s">
        <v>630</v>
      </c>
      <c r="C432" s="13" t="s">
        <v>12</v>
      </c>
      <c r="D432" s="12" t="s">
        <v>13</v>
      </c>
      <c r="E432" s="14" t="s">
        <v>191</v>
      </c>
      <c r="F432" s="11" t="s">
        <v>145</v>
      </c>
      <c r="AA432" s="8">
        <f t="shared" si="6"/>
        <v>5</v>
      </c>
    </row>
    <row r="433" spans="1:27" s="8" customFormat="1" ht="41.1" customHeight="1" x14ac:dyDescent="0.55000000000000004">
      <c r="A433" s="11">
        <v>13178</v>
      </c>
      <c r="B433" s="12" t="s">
        <v>631</v>
      </c>
      <c r="C433" s="13" t="s">
        <v>12</v>
      </c>
      <c r="D433" s="12" t="s">
        <v>251</v>
      </c>
      <c r="E433" s="14" t="s">
        <v>440</v>
      </c>
      <c r="F433" s="11"/>
      <c r="AA433" s="8">
        <f t="shared" si="6"/>
        <v>6</v>
      </c>
    </row>
    <row r="434" spans="1:27" s="8" customFormat="1" ht="41.1" customHeight="1" x14ac:dyDescent="0.55000000000000004">
      <c r="A434" s="11">
        <v>13171</v>
      </c>
      <c r="B434" s="12" t="s">
        <v>632</v>
      </c>
      <c r="C434" s="13" t="s">
        <v>12</v>
      </c>
      <c r="D434" s="12" t="s">
        <v>13</v>
      </c>
      <c r="E434" s="14" t="s">
        <v>18</v>
      </c>
      <c r="F434" s="11"/>
      <c r="AA434" s="8">
        <f t="shared" si="6"/>
        <v>7</v>
      </c>
    </row>
    <row r="435" spans="1:27" s="5" customFormat="1" ht="41.1" customHeight="1" x14ac:dyDescent="0.55000000000000004">
      <c r="A435" s="11">
        <v>13017</v>
      </c>
      <c r="B435" s="12" t="s">
        <v>633</v>
      </c>
      <c r="C435" s="13" t="s">
        <v>12</v>
      </c>
      <c r="D435" s="12" t="s">
        <v>147</v>
      </c>
      <c r="E435" s="14" t="s">
        <v>137</v>
      </c>
      <c r="F435" s="11"/>
      <c r="AA435" s="8">
        <f t="shared" si="6"/>
        <v>8</v>
      </c>
    </row>
    <row r="436" spans="1:27" s="8" customFormat="1" ht="41.1" customHeight="1" x14ac:dyDescent="0.55000000000000004">
      <c r="A436" s="11">
        <v>13320</v>
      </c>
      <c r="B436" s="12" t="s">
        <v>634</v>
      </c>
      <c r="C436" s="13" t="s">
        <v>12</v>
      </c>
      <c r="D436" s="12" t="s">
        <v>251</v>
      </c>
      <c r="E436" s="14" t="s">
        <v>221</v>
      </c>
      <c r="F436" s="11"/>
      <c r="AA436" s="8">
        <f t="shared" si="6"/>
        <v>9</v>
      </c>
    </row>
    <row r="437" spans="1:27" s="8" customFormat="1" ht="41.1" customHeight="1" x14ac:dyDescent="0.55000000000000004">
      <c r="A437" s="11">
        <v>13387</v>
      </c>
      <c r="B437" s="12" t="s">
        <v>635</v>
      </c>
      <c r="C437" s="13" t="s">
        <v>12</v>
      </c>
      <c r="D437" s="12" t="s">
        <v>130</v>
      </c>
      <c r="E437" s="14" t="s">
        <v>101</v>
      </c>
      <c r="F437" s="11"/>
      <c r="AA437" s="8">
        <f t="shared" si="6"/>
        <v>10</v>
      </c>
    </row>
    <row r="438" spans="1:27" s="8" customFormat="1" ht="41.1" customHeight="1" x14ac:dyDescent="0.55000000000000004">
      <c r="A438" s="11">
        <v>13444</v>
      </c>
      <c r="B438" s="12" t="s">
        <v>636</v>
      </c>
      <c r="C438" s="13" t="s">
        <v>12</v>
      </c>
      <c r="D438" s="12" t="s">
        <v>142</v>
      </c>
      <c r="E438" s="14" t="s">
        <v>101</v>
      </c>
      <c r="F438" s="11"/>
      <c r="AA438" s="8">
        <f t="shared" si="6"/>
        <v>11</v>
      </c>
    </row>
    <row r="439" spans="1:27" s="8" customFormat="1" ht="41.1" customHeight="1" x14ac:dyDescent="0.55000000000000004">
      <c r="A439" s="11">
        <v>13248</v>
      </c>
      <c r="B439" s="12" t="s">
        <v>637</v>
      </c>
      <c r="C439" s="13" t="s">
        <v>12</v>
      </c>
      <c r="D439" s="12" t="s">
        <v>147</v>
      </c>
      <c r="E439" s="14" t="s">
        <v>101</v>
      </c>
      <c r="F439" s="11"/>
      <c r="AA439" s="8">
        <f t="shared" si="6"/>
        <v>12</v>
      </c>
    </row>
    <row r="440" spans="1:27" s="5" customFormat="1" ht="41.1" customHeight="1" x14ac:dyDescent="0.55000000000000004">
      <c r="A440" s="11">
        <v>13019</v>
      </c>
      <c r="B440" s="12" t="s">
        <v>638</v>
      </c>
      <c r="C440" s="13" t="s">
        <v>12</v>
      </c>
      <c r="D440" s="12" t="s">
        <v>263</v>
      </c>
      <c r="E440" s="14" t="s">
        <v>415</v>
      </c>
      <c r="F440" s="11"/>
      <c r="AA440" s="8">
        <f t="shared" si="6"/>
        <v>13</v>
      </c>
    </row>
    <row r="441" spans="1:27" s="8" customFormat="1" ht="41.1" customHeight="1" x14ac:dyDescent="0.55000000000000004">
      <c r="A441" s="11">
        <v>13423</v>
      </c>
      <c r="B441" s="12" t="s">
        <v>639</v>
      </c>
      <c r="C441" s="13" t="s">
        <v>12</v>
      </c>
      <c r="D441" s="12" t="s">
        <v>545</v>
      </c>
      <c r="E441" s="14" t="s">
        <v>200</v>
      </c>
      <c r="F441" s="11"/>
      <c r="AA441" s="8">
        <f t="shared" si="6"/>
        <v>14</v>
      </c>
    </row>
    <row r="442" spans="1:27" s="8" customFormat="1" ht="41.1" customHeight="1" x14ac:dyDescent="0.55000000000000004">
      <c r="A442" s="11">
        <v>13007</v>
      </c>
      <c r="B442" s="12" t="s">
        <v>640</v>
      </c>
      <c r="C442" s="13" t="s">
        <v>12</v>
      </c>
      <c r="D442" s="12" t="s">
        <v>142</v>
      </c>
      <c r="E442" s="14" t="s">
        <v>111</v>
      </c>
      <c r="F442" s="11"/>
      <c r="AA442" s="8">
        <f t="shared" si="6"/>
        <v>15</v>
      </c>
    </row>
    <row r="443" spans="1:27" s="8" customFormat="1" ht="41.1" customHeight="1" x14ac:dyDescent="0.55000000000000004">
      <c r="A443" s="11">
        <v>13202</v>
      </c>
      <c r="B443" s="12" t="s">
        <v>641</v>
      </c>
      <c r="C443" s="13" t="s">
        <v>12</v>
      </c>
      <c r="D443" s="12" t="s">
        <v>147</v>
      </c>
      <c r="E443" s="14" t="s">
        <v>153</v>
      </c>
      <c r="F443" s="11"/>
      <c r="AA443" s="8">
        <f t="shared" si="6"/>
        <v>16</v>
      </c>
    </row>
    <row r="444" spans="1:27" s="8" customFormat="1" ht="41.1" customHeight="1" x14ac:dyDescent="0.55000000000000004">
      <c r="A444" s="11">
        <v>13177</v>
      </c>
      <c r="B444" s="12" t="s">
        <v>642</v>
      </c>
      <c r="C444" s="13" t="s">
        <v>12</v>
      </c>
      <c r="D444" s="12" t="s">
        <v>147</v>
      </c>
      <c r="E444" s="14" t="s">
        <v>153</v>
      </c>
      <c r="F444" s="11"/>
      <c r="AA444" s="8">
        <f t="shared" si="6"/>
        <v>17</v>
      </c>
    </row>
    <row r="445" spans="1:27" s="5" customFormat="1" ht="41.1" customHeight="1" x14ac:dyDescent="0.55000000000000004">
      <c r="A445" s="11">
        <v>13449</v>
      </c>
      <c r="B445" s="12" t="s">
        <v>643</v>
      </c>
      <c r="C445" s="13" t="s">
        <v>12</v>
      </c>
      <c r="D445" s="12" t="s">
        <v>139</v>
      </c>
      <c r="E445" s="14" t="s">
        <v>57</v>
      </c>
      <c r="F445" s="11"/>
      <c r="AA445" s="8">
        <f t="shared" si="6"/>
        <v>18</v>
      </c>
    </row>
    <row r="446" spans="1:27" s="8" customFormat="1" ht="41.1" customHeight="1" x14ac:dyDescent="0.55000000000000004">
      <c r="A446" s="11">
        <v>12951</v>
      </c>
      <c r="B446" s="12" t="s">
        <v>644</v>
      </c>
      <c r="C446" s="13" t="s">
        <v>12</v>
      </c>
      <c r="D446" s="12" t="s">
        <v>545</v>
      </c>
      <c r="E446" s="14" t="s">
        <v>35</v>
      </c>
      <c r="F446" s="11"/>
      <c r="AA446" s="8">
        <f t="shared" si="6"/>
        <v>19</v>
      </c>
    </row>
    <row r="447" spans="1:27" s="8" customFormat="1" ht="41.1" customHeight="1" x14ac:dyDescent="0.55000000000000004">
      <c r="A447" s="11">
        <v>13101</v>
      </c>
      <c r="B447" s="12" t="s">
        <v>645</v>
      </c>
      <c r="C447" s="13" t="s">
        <v>12</v>
      </c>
      <c r="D447" s="12" t="s">
        <v>545</v>
      </c>
      <c r="E447" s="14" t="s">
        <v>35</v>
      </c>
      <c r="F447" s="11"/>
      <c r="AA447" s="8">
        <f t="shared" si="6"/>
        <v>20</v>
      </c>
    </row>
    <row r="448" spans="1:27" s="8" customFormat="1" ht="41.1" customHeight="1" x14ac:dyDescent="0.55000000000000004">
      <c r="A448" s="11">
        <v>13508</v>
      </c>
      <c r="B448" s="12" t="s">
        <v>646</v>
      </c>
      <c r="C448" s="13" t="s">
        <v>12</v>
      </c>
      <c r="D448" s="12" t="s">
        <v>147</v>
      </c>
      <c r="E448" s="14" t="s">
        <v>335</v>
      </c>
      <c r="F448" s="11" t="s">
        <v>150</v>
      </c>
      <c r="AA448" s="8">
        <f t="shared" si="6"/>
        <v>21</v>
      </c>
    </row>
    <row r="449" spans="1:27" s="8" customFormat="1" ht="41.1" customHeight="1" x14ac:dyDescent="0.55000000000000004">
      <c r="A449" s="11">
        <v>13600</v>
      </c>
      <c r="B449" s="12" t="s">
        <v>897</v>
      </c>
      <c r="C449" s="13" t="s">
        <v>12</v>
      </c>
      <c r="D449" s="12" t="s">
        <v>275</v>
      </c>
      <c r="E449" s="14" t="s">
        <v>60</v>
      </c>
      <c r="F449" s="11" t="s">
        <v>150</v>
      </c>
      <c r="AA449" s="8">
        <f t="shared" si="6"/>
        <v>22</v>
      </c>
    </row>
    <row r="450" spans="1:27" s="8" customFormat="1" ht="41.1" customHeight="1" x14ac:dyDescent="0.55000000000000004">
      <c r="A450" s="11">
        <v>13501</v>
      </c>
      <c r="B450" s="12" t="s">
        <v>647</v>
      </c>
      <c r="C450" s="13" t="s">
        <v>12</v>
      </c>
      <c r="D450" s="12" t="s">
        <v>147</v>
      </c>
      <c r="E450" s="14" t="s">
        <v>60</v>
      </c>
      <c r="F450" s="11"/>
      <c r="AA450" s="8">
        <f t="shared" si="6"/>
        <v>23</v>
      </c>
    </row>
    <row r="451" spans="1:27" s="8" customFormat="1" ht="41.1" customHeight="1" x14ac:dyDescent="0.55000000000000004">
      <c r="A451" s="11">
        <v>13517</v>
      </c>
      <c r="B451" s="12" t="s">
        <v>648</v>
      </c>
      <c r="C451" s="13" t="s">
        <v>12</v>
      </c>
      <c r="D451" s="12" t="s">
        <v>263</v>
      </c>
      <c r="E451" s="14" t="s">
        <v>117</v>
      </c>
      <c r="F451" s="11"/>
      <c r="AA451" s="8">
        <f t="shared" si="6"/>
        <v>24</v>
      </c>
    </row>
    <row r="452" spans="1:27" s="8" customFormat="1" ht="41.1" customHeight="1" x14ac:dyDescent="0.55000000000000004">
      <c r="A452" s="11">
        <v>13626</v>
      </c>
      <c r="B452" s="12" t="s">
        <v>898</v>
      </c>
      <c r="C452" s="13" t="s">
        <v>12</v>
      </c>
      <c r="D452" s="12" t="s">
        <v>147</v>
      </c>
      <c r="E452" s="14">
        <v>6600</v>
      </c>
      <c r="F452" s="11" t="s">
        <v>150</v>
      </c>
      <c r="AA452" s="8">
        <f t="shared" si="6"/>
        <v>25</v>
      </c>
    </row>
    <row r="453" spans="1:27" s="8" customFormat="1" ht="41.1" customHeight="1" x14ac:dyDescent="0.55000000000000004">
      <c r="A453" s="11">
        <v>13206</v>
      </c>
      <c r="B453" s="12" t="s">
        <v>882</v>
      </c>
      <c r="C453" s="13" t="s">
        <v>12</v>
      </c>
      <c r="D453" s="12" t="s">
        <v>147</v>
      </c>
      <c r="E453" s="14" t="s">
        <v>279</v>
      </c>
      <c r="F453" s="11"/>
      <c r="AA453" s="8">
        <f t="shared" si="6"/>
        <v>26</v>
      </c>
    </row>
    <row r="454" spans="1:27" s="8" customFormat="1" ht="41.1" customHeight="1" x14ac:dyDescent="0.55000000000000004">
      <c r="A454" s="11">
        <v>12816</v>
      </c>
      <c r="B454" s="12" t="s">
        <v>649</v>
      </c>
      <c r="C454" s="13" t="s">
        <v>12</v>
      </c>
      <c r="D454" s="12" t="s">
        <v>147</v>
      </c>
      <c r="E454" s="14" t="s">
        <v>66</v>
      </c>
      <c r="F454" s="11" t="s">
        <v>150</v>
      </c>
      <c r="AA454" s="8">
        <f t="shared" ref="AA454:AA455" si="7">IF($B454="",0,AA453+1)</f>
        <v>27</v>
      </c>
    </row>
    <row r="455" spans="1:27" s="8" customFormat="1" ht="41.1" customHeight="1" x14ac:dyDescent="0.55000000000000004">
      <c r="A455" s="11">
        <v>13303</v>
      </c>
      <c r="B455" s="12" t="s">
        <v>650</v>
      </c>
      <c r="C455" s="13" t="s">
        <v>12</v>
      </c>
      <c r="D455" s="12" t="s">
        <v>147</v>
      </c>
      <c r="E455" s="14" t="s">
        <v>475</v>
      </c>
      <c r="F455" s="11" t="s">
        <v>150</v>
      </c>
      <c r="AA455" s="8">
        <f t="shared" si="7"/>
        <v>28</v>
      </c>
    </row>
    <row r="456" spans="1:27" s="8" customFormat="1" ht="41.1" customHeight="1" x14ac:dyDescent="0.55000000000000004">
      <c r="A456" s="11">
        <v>12853</v>
      </c>
      <c r="B456" s="12" t="s">
        <v>651</v>
      </c>
      <c r="C456" s="13" t="s">
        <v>12</v>
      </c>
      <c r="D456" s="12" t="s">
        <v>142</v>
      </c>
      <c r="E456" s="14" t="s">
        <v>43</v>
      </c>
      <c r="F456" s="11"/>
      <c r="AA456" s="8">
        <f t="shared" ref="AA454:AA517" si="8">IF($B456="",0,AA455+1)</f>
        <v>29</v>
      </c>
    </row>
    <row r="457" spans="1:27" s="8" customFormat="1" ht="41.1" customHeight="1" x14ac:dyDescent="0.55000000000000004">
      <c r="A457" s="11">
        <v>12926</v>
      </c>
      <c r="B457" s="12" t="s">
        <v>652</v>
      </c>
      <c r="C457" s="13" t="s">
        <v>12</v>
      </c>
      <c r="D457" s="12" t="s">
        <v>147</v>
      </c>
      <c r="E457" s="14" t="s">
        <v>43</v>
      </c>
      <c r="F457" s="11"/>
      <c r="AA457" s="8">
        <f t="shared" si="8"/>
        <v>30</v>
      </c>
    </row>
    <row r="458" spans="1:27" s="8" customFormat="1" ht="41.1" customHeight="1" x14ac:dyDescent="0.55000000000000004">
      <c r="A458" s="11">
        <v>12755</v>
      </c>
      <c r="B458" s="12" t="s">
        <v>653</v>
      </c>
      <c r="C458" s="13" t="s">
        <v>12</v>
      </c>
      <c r="D458" s="12" t="s">
        <v>147</v>
      </c>
      <c r="E458" s="14" t="s">
        <v>215</v>
      </c>
      <c r="F458" s="11"/>
      <c r="AA458" s="8">
        <f t="shared" si="8"/>
        <v>31</v>
      </c>
    </row>
    <row r="459" spans="1:27" s="8" customFormat="1" ht="41.1" customHeight="1" x14ac:dyDescent="0.55000000000000004">
      <c r="A459" s="11">
        <v>11803</v>
      </c>
      <c r="B459" s="12" t="s">
        <v>654</v>
      </c>
      <c r="C459" s="13" t="s">
        <v>12</v>
      </c>
      <c r="D459" s="12" t="s">
        <v>214</v>
      </c>
      <c r="E459" s="14" t="s">
        <v>357</v>
      </c>
      <c r="F459" s="11"/>
      <c r="AA459" s="8">
        <f t="shared" si="8"/>
        <v>32</v>
      </c>
    </row>
    <row r="460" spans="1:27" s="8" customFormat="1" ht="41.1" customHeight="1" x14ac:dyDescent="0.55000000000000004">
      <c r="A460" s="11">
        <v>13142</v>
      </c>
      <c r="B460" s="12" t="s">
        <v>655</v>
      </c>
      <c r="C460" s="13" t="s">
        <v>12</v>
      </c>
      <c r="D460" s="12" t="s">
        <v>139</v>
      </c>
      <c r="E460" s="14" t="s">
        <v>656</v>
      </c>
      <c r="F460" s="11"/>
      <c r="AA460" s="8">
        <f t="shared" si="8"/>
        <v>33</v>
      </c>
    </row>
    <row r="461" spans="1:27" s="8" customFormat="1" ht="41.1" customHeight="1" x14ac:dyDescent="0.55000000000000004">
      <c r="A461" s="11">
        <v>13608</v>
      </c>
      <c r="B461" s="12" t="s">
        <v>657</v>
      </c>
      <c r="C461" s="13" t="s">
        <v>12</v>
      </c>
      <c r="D461" s="12" t="s">
        <v>147</v>
      </c>
      <c r="E461" s="14" t="s">
        <v>459</v>
      </c>
      <c r="F461" s="11" t="s">
        <v>150</v>
      </c>
      <c r="AA461" s="8">
        <f t="shared" si="8"/>
        <v>34</v>
      </c>
    </row>
    <row r="462" spans="1:27" s="8" customFormat="1" ht="41.1" customHeight="1" x14ac:dyDescent="0.55000000000000004">
      <c r="A462" s="11">
        <v>13201</v>
      </c>
      <c r="B462" s="12" t="s">
        <v>658</v>
      </c>
      <c r="C462" s="13" t="s">
        <v>12</v>
      </c>
      <c r="D462" s="12" t="s">
        <v>147</v>
      </c>
      <c r="E462" s="14" t="s">
        <v>659</v>
      </c>
      <c r="F462" s="11"/>
      <c r="AA462" s="8">
        <f t="shared" si="8"/>
        <v>35</v>
      </c>
    </row>
    <row r="463" spans="1:27" s="5" customFormat="1" ht="41.1" customHeight="1" x14ac:dyDescent="0.55000000000000004">
      <c r="A463" s="11">
        <v>13301</v>
      </c>
      <c r="B463" s="12" t="s">
        <v>660</v>
      </c>
      <c r="C463" s="13" t="s">
        <v>12</v>
      </c>
      <c r="D463" s="12" t="s">
        <v>147</v>
      </c>
      <c r="E463" s="14" t="s">
        <v>45</v>
      </c>
      <c r="F463" s="11" t="s">
        <v>145</v>
      </c>
      <c r="AA463" s="8">
        <f t="shared" si="8"/>
        <v>36</v>
      </c>
    </row>
    <row r="464" spans="1:27" s="8" customFormat="1" ht="41.1" customHeight="1" x14ac:dyDescent="0.55000000000000004">
      <c r="A464" s="11">
        <v>13468</v>
      </c>
      <c r="B464" s="12" t="s">
        <v>661</v>
      </c>
      <c r="C464" s="13" t="s">
        <v>51</v>
      </c>
      <c r="D464" s="12" t="s">
        <v>52</v>
      </c>
      <c r="E464" s="14" t="s">
        <v>217</v>
      </c>
      <c r="F464" s="11"/>
      <c r="AA464" s="8">
        <f t="shared" si="8"/>
        <v>37</v>
      </c>
    </row>
    <row r="465" spans="1:27" s="8" customFormat="1" ht="41.1" customHeight="1" x14ac:dyDescent="0.55000000000000004">
      <c r="A465" s="11">
        <v>13559</v>
      </c>
      <c r="B465" s="12" t="s">
        <v>662</v>
      </c>
      <c r="C465" s="13" t="s">
        <v>51</v>
      </c>
      <c r="D465" s="12" t="s">
        <v>166</v>
      </c>
      <c r="E465" s="14" t="s">
        <v>27</v>
      </c>
      <c r="F465" s="11" t="s">
        <v>145</v>
      </c>
      <c r="AA465" s="8">
        <f t="shared" si="8"/>
        <v>38</v>
      </c>
    </row>
    <row r="466" spans="1:27" s="8" customFormat="1" ht="41.1" customHeight="1" x14ac:dyDescent="0.55000000000000004">
      <c r="A466" s="11">
        <v>13563</v>
      </c>
      <c r="B466" s="12" t="s">
        <v>663</v>
      </c>
      <c r="C466" s="13" t="s">
        <v>51</v>
      </c>
      <c r="D466" s="12" t="s">
        <v>52</v>
      </c>
      <c r="E466" s="14" t="s">
        <v>27</v>
      </c>
      <c r="F466" s="11" t="s">
        <v>150</v>
      </c>
      <c r="AA466" s="8">
        <f t="shared" si="8"/>
        <v>39</v>
      </c>
    </row>
    <row r="467" spans="1:27" s="8" customFormat="1" ht="41.1" customHeight="1" x14ac:dyDescent="0.55000000000000004">
      <c r="A467" s="11">
        <v>12691</v>
      </c>
      <c r="B467" s="12" t="s">
        <v>664</v>
      </c>
      <c r="C467" s="13" t="s">
        <v>51</v>
      </c>
      <c r="D467" s="12" t="s">
        <v>52</v>
      </c>
      <c r="E467" s="14" t="s">
        <v>60</v>
      </c>
      <c r="F467" s="11"/>
      <c r="AA467" s="8">
        <f t="shared" si="8"/>
        <v>40</v>
      </c>
    </row>
    <row r="468" spans="1:27" s="8" customFormat="1" ht="41.1" customHeight="1" x14ac:dyDescent="0.55000000000000004">
      <c r="A468" s="11">
        <v>13245</v>
      </c>
      <c r="B468" s="12" t="s">
        <v>665</v>
      </c>
      <c r="C468" s="13" t="s">
        <v>51</v>
      </c>
      <c r="D468" s="12" t="s">
        <v>168</v>
      </c>
      <c r="E468" s="14" t="s">
        <v>117</v>
      </c>
      <c r="F468" s="11"/>
      <c r="AA468" s="8">
        <f t="shared" si="8"/>
        <v>41</v>
      </c>
    </row>
    <row r="469" spans="1:27" s="8" customFormat="1" ht="41.1" customHeight="1" x14ac:dyDescent="0.55000000000000004">
      <c r="A469" s="11">
        <v>13538</v>
      </c>
      <c r="B469" s="12" t="s">
        <v>666</v>
      </c>
      <c r="C469" s="13" t="s">
        <v>51</v>
      </c>
      <c r="D469" s="12" t="s">
        <v>164</v>
      </c>
      <c r="E469" s="14" t="s">
        <v>503</v>
      </c>
      <c r="F469" s="11" t="s">
        <v>150</v>
      </c>
      <c r="AA469" s="8">
        <f t="shared" si="8"/>
        <v>42</v>
      </c>
    </row>
    <row r="470" spans="1:27" s="8" customFormat="1" ht="41.1" customHeight="1" x14ac:dyDescent="0.55000000000000004">
      <c r="A470" s="11">
        <v>12993</v>
      </c>
      <c r="B470" s="12" t="s">
        <v>667</v>
      </c>
      <c r="C470" s="13" t="s">
        <v>51</v>
      </c>
      <c r="D470" s="12" t="s">
        <v>168</v>
      </c>
      <c r="E470" s="14" t="s">
        <v>288</v>
      </c>
      <c r="F470" s="11"/>
      <c r="AA470" s="8">
        <f t="shared" si="8"/>
        <v>43</v>
      </c>
    </row>
    <row r="471" spans="1:27" s="8" customFormat="1" ht="41.1" customHeight="1" x14ac:dyDescent="0.55000000000000004">
      <c r="A471" s="11">
        <v>13587</v>
      </c>
      <c r="B471" s="12" t="s">
        <v>668</v>
      </c>
      <c r="C471" s="13" t="s">
        <v>109</v>
      </c>
      <c r="D471" s="12" t="s">
        <v>611</v>
      </c>
      <c r="E471" s="14" t="s">
        <v>362</v>
      </c>
      <c r="F471" s="11" t="s">
        <v>188</v>
      </c>
      <c r="AA471" s="8">
        <f t="shared" si="8"/>
        <v>44</v>
      </c>
    </row>
    <row r="472" spans="1:27" s="8" customFormat="1" ht="41.1" customHeight="1" x14ac:dyDescent="0.55000000000000004">
      <c r="A472" s="11">
        <v>13590</v>
      </c>
      <c r="B472" s="12" t="s">
        <v>669</v>
      </c>
      <c r="C472" s="13" t="s">
        <v>109</v>
      </c>
      <c r="D472" s="12" t="s">
        <v>611</v>
      </c>
      <c r="E472" s="14" t="s">
        <v>137</v>
      </c>
      <c r="F472" s="11" t="s">
        <v>188</v>
      </c>
      <c r="AA472" s="8">
        <f t="shared" si="8"/>
        <v>45</v>
      </c>
    </row>
    <row r="473" spans="1:27" s="8" customFormat="1" ht="41.1" customHeight="1" x14ac:dyDescent="0.55000000000000004">
      <c r="A473" s="11">
        <v>13134</v>
      </c>
      <c r="B473" s="12" t="s">
        <v>670</v>
      </c>
      <c r="C473" s="13" t="s">
        <v>109</v>
      </c>
      <c r="D473" s="12" t="s">
        <v>326</v>
      </c>
      <c r="E473" s="14" t="s">
        <v>53</v>
      </c>
      <c r="F473" s="11"/>
      <c r="AA473" s="8">
        <f t="shared" si="8"/>
        <v>46</v>
      </c>
    </row>
    <row r="474" spans="1:27" s="8" customFormat="1" ht="41.1" customHeight="1" x14ac:dyDescent="0.55000000000000004">
      <c r="A474" s="11">
        <v>13345</v>
      </c>
      <c r="B474" s="12" t="s">
        <v>671</v>
      </c>
      <c r="C474" s="13" t="s">
        <v>109</v>
      </c>
      <c r="D474" s="12" t="s">
        <v>232</v>
      </c>
      <c r="E474" s="14" t="s">
        <v>53</v>
      </c>
      <c r="F474" s="11"/>
      <c r="AA474" s="8">
        <f t="shared" si="8"/>
        <v>47</v>
      </c>
    </row>
    <row r="475" spans="1:27" s="8" customFormat="1" ht="41.1" customHeight="1" x14ac:dyDescent="0.55000000000000004">
      <c r="A475" s="11">
        <v>13344</v>
      </c>
      <c r="B475" s="12" t="s">
        <v>672</v>
      </c>
      <c r="C475" s="13" t="s">
        <v>109</v>
      </c>
      <c r="D475" s="12" t="s">
        <v>328</v>
      </c>
      <c r="E475" s="14" t="s">
        <v>101</v>
      </c>
      <c r="F475" s="11"/>
      <c r="AA475" s="8">
        <f t="shared" si="8"/>
        <v>48</v>
      </c>
    </row>
    <row r="476" spans="1:27" s="8" customFormat="1" ht="41.1" customHeight="1" x14ac:dyDescent="0.55000000000000004">
      <c r="A476" s="11">
        <v>13431</v>
      </c>
      <c r="B476" s="12" t="s">
        <v>673</v>
      </c>
      <c r="C476" s="13" t="s">
        <v>109</v>
      </c>
      <c r="D476" s="12" t="s">
        <v>611</v>
      </c>
      <c r="E476" s="14" t="s">
        <v>57</v>
      </c>
      <c r="F476" s="11"/>
      <c r="AA476" s="8">
        <f t="shared" si="8"/>
        <v>49</v>
      </c>
    </row>
    <row r="477" spans="1:27" s="8" customFormat="1" ht="41.1" customHeight="1" x14ac:dyDescent="0.55000000000000004">
      <c r="A477" s="11">
        <v>13216</v>
      </c>
      <c r="B477" s="12" t="s">
        <v>674</v>
      </c>
      <c r="C477" s="13" t="s">
        <v>109</v>
      </c>
      <c r="D477" s="12" t="s">
        <v>611</v>
      </c>
      <c r="E477" s="14" t="s">
        <v>32</v>
      </c>
      <c r="F477" s="11"/>
      <c r="AA477" s="8">
        <f t="shared" si="8"/>
        <v>50</v>
      </c>
    </row>
    <row r="478" spans="1:27" s="8" customFormat="1" ht="41.1" customHeight="1" x14ac:dyDescent="0.55000000000000004">
      <c r="A478" s="11">
        <v>13132</v>
      </c>
      <c r="B478" s="12" t="s">
        <v>675</v>
      </c>
      <c r="C478" s="13" t="s">
        <v>109</v>
      </c>
      <c r="D478" s="12" t="s">
        <v>611</v>
      </c>
      <c r="E478" s="14" t="s">
        <v>208</v>
      </c>
      <c r="F478" s="11"/>
      <c r="AA478" s="8">
        <f t="shared" si="8"/>
        <v>51</v>
      </c>
    </row>
    <row r="479" spans="1:27" s="8" customFormat="1" ht="41.1" customHeight="1" x14ac:dyDescent="0.55000000000000004">
      <c r="A479" s="11">
        <v>13221</v>
      </c>
      <c r="B479" s="12" t="s">
        <v>676</v>
      </c>
      <c r="C479" s="13" t="s">
        <v>109</v>
      </c>
      <c r="D479" s="12" t="s">
        <v>232</v>
      </c>
      <c r="E479" s="14" t="s">
        <v>208</v>
      </c>
      <c r="F479" s="11"/>
      <c r="AA479" s="8">
        <f t="shared" si="8"/>
        <v>52</v>
      </c>
    </row>
    <row r="480" spans="1:27" s="8" customFormat="1" ht="41.1" customHeight="1" x14ac:dyDescent="0.55000000000000004">
      <c r="A480" s="11">
        <v>12182</v>
      </c>
      <c r="B480" s="12" t="s">
        <v>677</v>
      </c>
      <c r="C480" s="13" t="s">
        <v>109</v>
      </c>
      <c r="D480" s="12" t="s">
        <v>333</v>
      </c>
      <c r="E480" s="14" t="s">
        <v>678</v>
      </c>
      <c r="F480" s="11"/>
      <c r="AA480" s="8">
        <f t="shared" si="8"/>
        <v>53</v>
      </c>
    </row>
    <row r="481" spans="1:27" s="8" customFormat="1" ht="41.1" customHeight="1" x14ac:dyDescent="0.55000000000000004">
      <c r="A481" s="11">
        <v>13219</v>
      </c>
      <c r="B481" s="12" t="s">
        <v>679</v>
      </c>
      <c r="C481" s="13" t="s">
        <v>109</v>
      </c>
      <c r="D481" s="12" t="s">
        <v>333</v>
      </c>
      <c r="E481" s="14" t="s">
        <v>279</v>
      </c>
      <c r="F481" s="11"/>
      <c r="AA481" s="8">
        <f t="shared" si="8"/>
        <v>54</v>
      </c>
    </row>
    <row r="482" spans="1:27" s="8" customFormat="1" ht="41.1" customHeight="1" x14ac:dyDescent="0.55000000000000004">
      <c r="A482" s="11">
        <v>12972</v>
      </c>
      <c r="B482" s="12" t="s">
        <v>680</v>
      </c>
      <c r="C482" s="13" t="s">
        <v>109</v>
      </c>
      <c r="D482" s="12" t="s">
        <v>611</v>
      </c>
      <c r="E482" s="14" t="s">
        <v>681</v>
      </c>
      <c r="F482" s="11"/>
      <c r="AA482" s="8">
        <f t="shared" si="8"/>
        <v>55</v>
      </c>
    </row>
    <row r="483" spans="1:27" s="8" customFormat="1" ht="41.1" customHeight="1" x14ac:dyDescent="0.55000000000000004">
      <c r="A483" s="11">
        <v>12728</v>
      </c>
      <c r="B483" s="12" t="s">
        <v>682</v>
      </c>
      <c r="C483" s="13" t="s">
        <v>109</v>
      </c>
      <c r="D483" s="12" t="s">
        <v>333</v>
      </c>
      <c r="E483" s="14" t="s">
        <v>683</v>
      </c>
      <c r="F483" s="11"/>
      <c r="AA483" s="8">
        <f t="shared" si="8"/>
        <v>56</v>
      </c>
    </row>
    <row r="484" spans="1:27" s="8" customFormat="1" ht="41.1" customHeight="1" x14ac:dyDescent="0.55000000000000004">
      <c r="A484" s="11">
        <v>13326</v>
      </c>
      <c r="B484" s="12" t="s">
        <v>684</v>
      </c>
      <c r="C484" s="13" t="s">
        <v>109</v>
      </c>
      <c r="D484" s="12" t="s">
        <v>333</v>
      </c>
      <c r="E484" s="14" t="s">
        <v>40</v>
      </c>
      <c r="F484" s="11"/>
      <c r="AA484" s="8">
        <f t="shared" si="8"/>
        <v>57</v>
      </c>
    </row>
    <row r="485" spans="1:27" s="8" customFormat="1" ht="41.1" customHeight="1" x14ac:dyDescent="0.55000000000000004">
      <c r="A485" s="11">
        <v>13581</v>
      </c>
      <c r="B485" s="12" t="s">
        <v>685</v>
      </c>
      <c r="C485" s="13" t="s">
        <v>109</v>
      </c>
      <c r="D485" s="12" t="s">
        <v>333</v>
      </c>
      <c r="E485" s="14" t="s">
        <v>455</v>
      </c>
      <c r="F485" s="11" t="s">
        <v>145</v>
      </c>
      <c r="AA485" s="8">
        <f t="shared" si="8"/>
        <v>58</v>
      </c>
    </row>
    <row r="486" spans="1:27" s="8" customFormat="1" ht="41.1" customHeight="1" x14ac:dyDescent="0.55000000000000004">
      <c r="A486" s="11">
        <v>13337</v>
      </c>
      <c r="B486" s="12" t="s">
        <v>686</v>
      </c>
      <c r="C486" s="13" t="s">
        <v>109</v>
      </c>
      <c r="D486" s="12" t="s">
        <v>611</v>
      </c>
      <c r="E486" s="14" t="s">
        <v>687</v>
      </c>
      <c r="F486" s="11"/>
      <c r="AA486" s="8">
        <f t="shared" si="8"/>
        <v>59</v>
      </c>
    </row>
    <row r="487" spans="1:27" s="8" customFormat="1" ht="41.1" customHeight="1" x14ac:dyDescent="0.55000000000000004">
      <c r="A487" s="11">
        <v>12880</v>
      </c>
      <c r="B487" s="12" t="s">
        <v>688</v>
      </c>
      <c r="C487" s="13" t="s">
        <v>109</v>
      </c>
      <c r="D487" s="12" t="s">
        <v>333</v>
      </c>
      <c r="E487" s="14" t="s">
        <v>212</v>
      </c>
      <c r="F487" s="11"/>
      <c r="AA487" s="8">
        <f t="shared" si="8"/>
        <v>60</v>
      </c>
    </row>
    <row r="488" spans="1:27" s="8" customFormat="1" ht="41.1" customHeight="1" x14ac:dyDescent="0.55000000000000004">
      <c r="A488" s="11">
        <v>13453</v>
      </c>
      <c r="B488" s="12" t="s">
        <v>689</v>
      </c>
      <c r="C488" s="13" t="s">
        <v>109</v>
      </c>
      <c r="D488" s="12" t="s">
        <v>333</v>
      </c>
      <c r="E488" s="14" t="s">
        <v>340</v>
      </c>
      <c r="F488" s="11"/>
      <c r="AA488" s="8">
        <f t="shared" si="8"/>
        <v>61</v>
      </c>
    </row>
    <row r="489" spans="1:27" s="8" customFormat="1" ht="41.1" customHeight="1" x14ac:dyDescent="0.55000000000000004">
      <c r="A489" s="11">
        <v>12885</v>
      </c>
      <c r="B489" s="12" t="s">
        <v>690</v>
      </c>
      <c r="C489" s="13" t="s">
        <v>109</v>
      </c>
      <c r="D489" s="12" t="s">
        <v>333</v>
      </c>
      <c r="E489" s="14" t="s">
        <v>475</v>
      </c>
      <c r="F489" s="11"/>
      <c r="AA489" s="8">
        <f t="shared" si="8"/>
        <v>62</v>
      </c>
    </row>
    <row r="490" spans="1:27" s="8" customFormat="1" ht="41.1" customHeight="1" x14ac:dyDescent="0.55000000000000004">
      <c r="A490" s="11">
        <v>12883</v>
      </c>
      <c r="B490" s="12" t="s">
        <v>691</v>
      </c>
      <c r="C490" s="13" t="s">
        <v>109</v>
      </c>
      <c r="D490" s="12" t="s">
        <v>333</v>
      </c>
      <c r="E490" s="14" t="s">
        <v>187</v>
      </c>
      <c r="F490" s="11"/>
      <c r="AA490" s="8">
        <f t="shared" si="8"/>
        <v>63</v>
      </c>
    </row>
    <row r="491" spans="1:27" s="8" customFormat="1" ht="41.1" customHeight="1" x14ac:dyDescent="0.55000000000000004">
      <c r="A491" s="11">
        <v>12867</v>
      </c>
      <c r="B491" s="12" t="s">
        <v>692</v>
      </c>
      <c r="C491" s="13" t="s">
        <v>109</v>
      </c>
      <c r="D491" s="12" t="s">
        <v>693</v>
      </c>
      <c r="E491" s="14" t="s">
        <v>357</v>
      </c>
      <c r="F491" s="11"/>
      <c r="AA491" s="8">
        <f t="shared" si="8"/>
        <v>64</v>
      </c>
    </row>
    <row r="492" spans="1:27" s="8" customFormat="1" ht="41.1" customHeight="1" x14ac:dyDescent="0.55000000000000004">
      <c r="A492" s="11">
        <v>13580</v>
      </c>
      <c r="B492" s="12" t="s">
        <v>694</v>
      </c>
      <c r="C492" s="13" t="s">
        <v>109</v>
      </c>
      <c r="D492" s="12" t="s">
        <v>333</v>
      </c>
      <c r="E492" s="14" t="s">
        <v>489</v>
      </c>
      <c r="F492" s="11" t="s">
        <v>150</v>
      </c>
      <c r="AA492" s="8">
        <f t="shared" si="8"/>
        <v>65</v>
      </c>
    </row>
    <row r="493" spans="1:27" s="8" customFormat="1" ht="41.1" customHeight="1" x14ac:dyDescent="0.55000000000000004">
      <c r="A493" s="11">
        <v>12868</v>
      </c>
      <c r="B493" s="12" t="s">
        <v>695</v>
      </c>
      <c r="C493" s="13" t="s">
        <v>109</v>
      </c>
      <c r="D493" s="12" t="s">
        <v>333</v>
      </c>
      <c r="E493" s="14" t="s">
        <v>599</v>
      </c>
      <c r="F493" s="11"/>
      <c r="AA493" s="8">
        <f t="shared" si="8"/>
        <v>66</v>
      </c>
    </row>
    <row r="494" spans="1:27" s="8" customFormat="1" ht="41.1" customHeight="1" x14ac:dyDescent="0.55000000000000004">
      <c r="A494" s="11">
        <v>12879</v>
      </c>
      <c r="B494" s="12" t="s">
        <v>696</v>
      </c>
      <c r="C494" s="13" t="s">
        <v>109</v>
      </c>
      <c r="D494" s="12" t="s">
        <v>333</v>
      </c>
      <c r="E494" s="14" t="s">
        <v>697</v>
      </c>
      <c r="F494" s="11"/>
      <c r="AA494" s="8">
        <f t="shared" si="8"/>
        <v>67</v>
      </c>
    </row>
    <row r="495" spans="1:27" s="8" customFormat="1" ht="41.1" customHeight="1" x14ac:dyDescent="0.55000000000000004">
      <c r="A495" s="11">
        <v>11613</v>
      </c>
      <c r="B495" s="12" t="s">
        <v>698</v>
      </c>
      <c r="C495" s="13" t="s">
        <v>109</v>
      </c>
      <c r="D495" s="12" t="s">
        <v>333</v>
      </c>
      <c r="E495" s="14" t="s">
        <v>699</v>
      </c>
      <c r="F495" s="11"/>
      <c r="AA495" s="8">
        <f t="shared" si="8"/>
        <v>68</v>
      </c>
    </row>
    <row r="496" spans="1:27" s="8" customFormat="1" ht="41.1" customHeight="1" x14ac:dyDescent="0.55000000000000004">
      <c r="A496" s="11">
        <v>12550</v>
      </c>
      <c r="B496" s="12" t="s">
        <v>700</v>
      </c>
      <c r="C496" s="13" t="s">
        <v>109</v>
      </c>
      <c r="D496" s="12" t="s">
        <v>333</v>
      </c>
      <c r="E496" s="14" t="s">
        <v>699</v>
      </c>
      <c r="F496" s="11"/>
      <c r="AA496" s="8">
        <f t="shared" si="8"/>
        <v>69</v>
      </c>
    </row>
    <row r="497" spans="1:27" s="8" customFormat="1" ht="41.1" customHeight="1" x14ac:dyDescent="0.55000000000000004">
      <c r="A497" s="11">
        <v>12422</v>
      </c>
      <c r="B497" s="12" t="s">
        <v>701</v>
      </c>
      <c r="C497" s="13" t="s">
        <v>109</v>
      </c>
      <c r="D497" s="12" t="s">
        <v>333</v>
      </c>
      <c r="E497" s="14" t="s">
        <v>699</v>
      </c>
      <c r="F497" s="11"/>
      <c r="AA497" s="8">
        <f t="shared" si="8"/>
        <v>70</v>
      </c>
    </row>
    <row r="498" spans="1:27" ht="41.1" customHeight="1" x14ac:dyDescent="0.55000000000000004">
      <c r="A498" s="11">
        <v>11936</v>
      </c>
      <c r="B498" s="12" t="s">
        <v>702</v>
      </c>
      <c r="C498" s="13" t="s">
        <v>109</v>
      </c>
      <c r="D498" s="12" t="s">
        <v>333</v>
      </c>
      <c r="E498" s="14" t="s">
        <v>703</v>
      </c>
      <c r="F498" s="11"/>
      <c r="AA498" s="8">
        <f t="shared" si="8"/>
        <v>71</v>
      </c>
    </row>
    <row r="499" spans="1:27" s="8" customFormat="1" ht="41.1" customHeight="1" x14ac:dyDescent="0.55000000000000004">
      <c r="A499" s="11">
        <v>10940</v>
      </c>
      <c r="B499" s="12" t="s">
        <v>704</v>
      </c>
      <c r="C499" s="13" t="s">
        <v>109</v>
      </c>
      <c r="D499" s="12" t="s">
        <v>333</v>
      </c>
      <c r="E499" s="14" t="s">
        <v>123</v>
      </c>
      <c r="F499" s="11"/>
      <c r="AA499" s="8">
        <f t="shared" si="8"/>
        <v>72</v>
      </c>
    </row>
    <row r="500" spans="1:27" s="8" customFormat="1" ht="41.1" customHeight="1" x14ac:dyDescent="0.55000000000000004">
      <c r="A500" s="11">
        <v>13393</v>
      </c>
      <c r="B500" s="12" t="s">
        <v>705</v>
      </c>
      <c r="C500" s="13" t="s">
        <v>234</v>
      </c>
      <c r="D500" s="12" t="s">
        <v>442</v>
      </c>
      <c r="E500" s="14" t="s">
        <v>239</v>
      </c>
      <c r="F500" s="11" t="s">
        <v>150</v>
      </c>
      <c r="AA500" s="8">
        <f t="shared" si="8"/>
        <v>73</v>
      </c>
    </row>
    <row r="501" spans="1:27" s="8" customFormat="1" ht="41.1" customHeight="1" x14ac:dyDescent="0.55000000000000004">
      <c r="A501" s="11">
        <v>13392</v>
      </c>
      <c r="B501" s="12" t="s">
        <v>706</v>
      </c>
      <c r="C501" s="13" t="s">
        <v>234</v>
      </c>
      <c r="D501" s="12" t="s">
        <v>442</v>
      </c>
      <c r="E501" s="14" t="s">
        <v>241</v>
      </c>
      <c r="F501" s="11"/>
      <c r="AA501" s="8">
        <f t="shared" si="8"/>
        <v>74</v>
      </c>
    </row>
    <row r="502" spans="1:27" s="8" customFormat="1" ht="41.1" customHeight="1" x14ac:dyDescent="0.55000000000000004">
      <c r="A502" s="11">
        <v>13490</v>
      </c>
      <c r="B502" s="12" t="s">
        <v>883</v>
      </c>
      <c r="C502" s="13" t="s">
        <v>234</v>
      </c>
      <c r="D502" s="12" t="s">
        <v>442</v>
      </c>
      <c r="E502" s="14" t="s">
        <v>221</v>
      </c>
      <c r="F502" s="11" t="s">
        <v>150</v>
      </c>
      <c r="AA502" s="8">
        <f t="shared" si="8"/>
        <v>75</v>
      </c>
    </row>
    <row r="503" spans="1:27" s="8" customFormat="1" ht="41.1" customHeight="1" x14ac:dyDescent="0.55000000000000004">
      <c r="A503" s="11">
        <v>13491</v>
      </c>
      <c r="B503" s="12" t="s">
        <v>884</v>
      </c>
      <c r="C503" s="13" t="s">
        <v>234</v>
      </c>
      <c r="D503" s="12" t="s">
        <v>442</v>
      </c>
      <c r="E503" s="14" t="s">
        <v>57</v>
      </c>
      <c r="F503" s="11" t="s">
        <v>150</v>
      </c>
      <c r="AA503" s="8">
        <f t="shared" si="8"/>
        <v>76</v>
      </c>
    </row>
    <row r="504" spans="1:27" s="8" customFormat="1" ht="41.1" customHeight="1" x14ac:dyDescent="0.55000000000000004">
      <c r="A504" s="11">
        <v>12498</v>
      </c>
      <c r="B504" s="12" t="s">
        <v>707</v>
      </c>
      <c r="C504" s="13" t="s">
        <v>62</v>
      </c>
      <c r="D504" s="12" t="s">
        <v>708</v>
      </c>
      <c r="E504" s="14" t="s">
        <v>153</v>
      </c>
      <c r="F504" s="11"/>
      <c r="AA504" s="8">
        <f t="shared" si="8"/>
        <v>77</v>
      </c>
    </row>
    <row r="505" spans="1:27" s="8" customFormat="1" ht="41.1" customHeight="1" x14ac:dyDescent="0.55000000000000004">
      <c r="A505" s="11">
        <v>12500</v>
      </c>
      <c r="B505" s="12" t="s">
        <v>709</v>
      </c>
      <c r="C505" s="13" t="s">
        <v>62</v>
      </c>
      <c r="D505" s="12" t="s">
        <v>708</v>
      </c>
      <c r="E505" s="14" t="s">
        <v>153</v>
      </c>
      <c r="F505" s="11"/>
      <c r="AA505" s="8">
        <f t="shared" si="8"/>
        <v>78</v>
      </c>
    </row>
    <row r="506" spans="1:27" s="8" customFormat="1" ht="41.1" customHeight="1" x14ac:dyDescent="0.55000000000000004">
      <c r="A506" s="11">
        <v>12499</v>
      </c>
      <c r="B506" s="12" t="s">
        <v>710</v>
      </c>
      <c r="C506" s="13" t="s">
        <v>62</v>
      </c>
      <c r="D506" s="12" t="s">
        <v>708</v>
      </c>
      <c r="E506" s="14" t="s">
        <v>153</v>
      </c>
      <c r="F506" s="11"/>
      <c r="AA506" s="8">
        <f t="shared" si="8"/>
        <v>79</v>
      </c>
    </row>
    <row r="507" spans="1:27" s="8" customFormat="1" ht="41.1" customHeight="1" x14ac:dyDescent="0.2">
      <c r="A507" s="9" t="s">
        <v>711</v>
      </c>
      <c r="B507" s="10"/>
      <c r="C507" s="10"/>
      <c r="D507" s="19"/>
      <c r="E507" s="19"/>
      <c r="F507" s="19"/>
      <c r="AA507" s="8">
        <f t="shared" si="8"/>
        <v>0</v>
      </c>
    </row>
    <row r="508" spans="1:27" s="8" customFormat="1" ht="41.1" customHeight="1" x14ac:dyDescent="0.55000000000000004">
      <c r="A508" s="11">
        <v>12954</v>
      </c>
      <c r="B508" s="12" t="s">
        <v>712</v>
      </c>
      <c r="C508" s="13" t="s">
        <v>12</v>
      </c>
      <c r="D508" s="12" t="s">
        <v>13</v>
      </c>
      <c r="E508" s="14" t="s">
        <v>440</v>
      </c>
      <c r="F508" s="11"/>
      <c r="AA508" s="8">
        <f t="shared" si="8"/>
        <v>1</v>
      </c>
    </row>
    <row r="509" spans="1:27" s="8" customFormat="1" ht="41.1" customHeight="1" x14ac:dyDescent="0.55000000000000004">
      <c r="A509" s="11">
        <v>13046</v>
      </c>
      <c r="B509" s="12" t="s">
        <v>713</v>
      </c>
      <c r="C509" s="13" t="s">
        <v>12</v>
      </c>
      <c r="D509" s="12" t="s">
        <v>23</v>
      </c>
      <c r="E509" s="14" t="s">
        <v>435</v>
      </c>
      <c r="F509" s="11"/>
      <c r="AA509" s="8">
        <f t="shared" si="8"/>
        <v>2</v>
      </c>
    </row>
    <row r="510" spans="1:27" s="8" customFormat="1" ht="41.1" customHeight="1" x14ac:dyDescent="0.55000000000000004">
      <c r="A510" s="11">
        <v>13503</v>
      </c>
      <c r="B510" s="12" t="s">
        <v>714</v>
      </c>
      <c r="C510" s="13" t="s">
        <v>12</v>
      </c>
      <c r="D510" s="12" t="s">
        <v>37</v>
      </c>
      <c r="E510" s="14" t="s">
        <v>27</v>
      </c>
      <c r="F510" s="11"/>
      <c r="AA510" s="8">
        <f t="shared" si="8"/>
        <v>3</v>
      </c>
    </row>
    <row r="511" spans="1:27" s="8" customFormat="1" ht="41.1" customHeight="1" x14ac:dyDescent="0.55000000000000004">
      <c r="A511" s="11">
        <v>13514</v>
      </c>
      <c r="B511" s="12" t="s">
        <v>715</v>
      </c>
      <c r="C511" s="13" t="s">
        <v>12</v>
      </c>
      <c r="D511" s="12" t="s">
        <v>23</v>
      </c>
      <c r="E511" s="14" t="s">
        <v>531</v>
      </c>
      <c r="F511" s="11"/>
      <c r="AA511" s="8">
        <f t="shared" si="8"/>
        <v>4</v>
      </c>
    </row>
    <row r="512" spans="1:27" s="8" customFormat="1" ht="41.1" customHeight="1" x14ac:dyDescent="0.55000000000000004">
      <c r="A512" s="11">
        <v>12587</v>
      </c>
      <c r="B512" s="12" t="s">
        <v>716</v>
      </c>
      <c r="C512" s="13" t="s">
        <v>12</v>
      </c>
      <c r="D512" s="12" t="s">
        <v>198</v>
      </c>
      <c r="E512" s="14" t="s">
        <v>204</v>
      </c>
      <c r="F512" s="11"/>
      <c r="AA512" s="8">
        <f t="shared" si="8"/>
        <v>5</v>
      </c>
    </row>
    <row r="513" spans="1:27" s="8" customFormat="1" ht="41.1" customHeight="1" x14ac:dyDescent="0.55000000000000004">
      <c r="A513" s="11">
        <v>13417</v>
      </c>
      <c r="B513" s="12" t="s">
        <v>717</v>
      </c>
      <c r="C513" s="13" t="s">
        <v>12</v>
      </c>
      <c r="D513" s="12" t="s">
        <v>198</v>
      </c>
      <c r="E513" s="14" t="s">
        <v>57</v>
      </c>
      <c r="F513" s="11"/>
      <c r="AA513" s="8">
        <f t="shared" si="8"/>
        <v>6</v>
      </c>
    </row>
    <row r="514" spans="1:27" s="8" customFormat="1" ht="41.1" customHeight="1" x14ac:dyDescent="0.55000000000000004">
      <c r="A514" s="11">
        <v>13047</v>
      </c>
      <c r="B514" s="12" t="s">
        <v>718</v>
      </c>
      <c r="C514" s="13" t="s">
        <v>12</v>
      </c>
      <c r="D514" s="12" t="s">
        <v>23</v>
      </c>
      <c r="E514" s="14" t="s">
        <v>311</v>
      </c>
      <c r="F514" s="11"/>
      <c r="AA514" s="8">
        <f t="shared" si="8"/>
        <v>7</v>
      </c>
    </row>
    <row r="515" spans="1:27" s="8" customFormat="1" ht="41.1" customHeight="1" x14ac:dyDescent="0.55000000000000004">
      <c r="A515" s="11">
        <v>13199</v>
      </c>
      <c r="B515" s="12" t="s">
        <v>719</v>
      </c>
      <c r="C515" s="13" t="s">
        <v>12</v>
      </c>
      <c r="D515" s="12" t="s">
        <v>147</v>
      </c>
      <c r="E515" s="14" t="s">
        <v>720</v>
      </c>
      <c r="F515" s="11"/>
      <c r="AA515" s="8">
        <f t="shared" si="8"/>
        <v>8</v>
      </c>
    </row>
    <row r="516" spans="1:27" s="8" customFormat="1" ht="41.1" customHeight="1" x14ac:dyDescent="0.55000000000000004">
      <c r="A516" s="11">
        <v>13152</v>
      </c>
      <c r="B516" s="12" t="s">
        <v>721</v>
      </c>
      <c r="C516" s="13" t="s">
        <v>12</v>
      </c>
      <c r="D516" s="12" t="s">
        <v>139</v>
      </c>
      <c r="E516" s="14" t="s">
        <v>722</v>
      </c>
      <c r="F516" s="11"/>
      <c r="AA516" s="8">
        <f t="shared" si="8"/>
        <v>9</v>
      </c>
    </row>
    <row r="517" spans="1:27" s="5" customFormat="1" ht="41.1" customHeight="1" x14ac:dyDescent="0.55000000000000004">
      <c r="A517" s="11">
        <v>11805</v>
      </c>
      <c r="B517" s="12" t="s">
        <v>723</v>
      </c>
      <c r="C517" s="13" t="s">
        <v>12</v>
      </c>
      <c r="D517" s="12" t="s">
        <v>214</v>
      </c>
      <c r="E517" s="14" t="s">
        <v>187</v>
      </c>
      <c r="F517" s="11"/>
      <c r="AA517" s="8">
        <f t="shared" si="8"/>
        <v>10</v>
      </c>
    </row>
    <row r="518" spans="1:27" s="8" customFormat="1" ht="41.1" customHeight="1" x14ac:dyDescent="0.55000000000000004">
      <c r="A518" s="11">
        <v>12788</v>
      </c>
      <c r="B518" s="12" t="s">
        <v>724</v>
      </c>
      <c r="C518" s="13" t="s">
        <v>51</v>
      </c>
      <c r="D518" s="12" t="s">
        <v>52</v>
      </c>
      <c r="E518" s="14" t="s">
        <v>117</v>
      </c>
      <c r="F518" s="11"/>
      <c r="AA518" s="8">
        <f t="shared" ref="AA518:AA581" si="9">IF($B518="",0,AA517+1)</f>
        <v>11</v>
      </c>
    </row>
    <row r="519" spans="1:27" s="8" customFormat="1" ht="41.1" customHeight="1" x14ac:dyDescent="0.55000000000000004">
      <c r="A519" s="11">
        <v>13218</v>
      </c>
      <c r="B519" s="12" t="s">
        <v>725</v>
      </c>
      <c r="C519" s="13" t="s">
        <v>109</v>
      </c>
      <c r="D519" s="12" t="s">
        <v>179</v>
      </c>
      <c r="E519" s="14" t="s">
        <v>415</v>
      </c>
      <c r="F519" s="11"/>
      <c r="AA519" s="8">
        <f t="shared" si="9"/>
        <v>12</v>
      </c>
    </row>
    <row r="520" spans="1:27" s="8" customFormat="1" ht="41.1" customHeight="1" x14ac:dyDescent="0.55000000000000004">
      <c r="A520" s="11">
        <v>13457</v>
      </c>
      <c r="B520" s="12" t="s">
        <v>726</v>
      </c>
      <c r="C520" s="13" t="s">
        <v>109</v>
      </c>
      <c r="D520" s="12" t="s">
        <v>611</v>
      </c>
      <c r="E520" s="14" t="s">
        <v>57</v>
      </c>
      <c r="F520" s="11"/>
      <c r="AA520" s="8">
        <f t="shared" si="9"/>
        <v>13</v>
      </c>
    </row>
    <row r="521" spans="1:27" s="8" customFormat="1" ht="41.1" customHeight="1" x14ac:dyDescent="0.55000000000000004">
      <c r="A521" s="11">
        <v>13222</v>
      </c>
      <c r="B521" s="12" t="s">
        <v>727</v>
      </c>
      <c r="C521" s="13" t="s">
        <v>109</v>
      </c>
      <c r="D521" s="12" t="s">
        <v>328</v>
      </c>
      <c r="E521" s="14" t="s">
        <v>208</v>
      </c>
      <c r="F521" s="11"/>
      <c r="AA521" s="8">
        <f t="shared" si="9"/>
        <v>14</v>
      </c>
    </row>
    <row r="522" spans="1:27" ht="41.1" customHeight="1" x14ac:dyDescent="0.55000000000000004">
      <c r="A522" s="11">
        <v>13582</v>
      </c>
      <c r="B522" s="12" t="s">
        <v>728</v>
      </c>
      <c r="C522" s="13" t="s">
        <v>109</v>
      </c>
      <c r="D522" s="12" t="s">
        <v>333</v>
      </c>
      <c r="E522" s="14" t="s">
        <v>38</v>
      </c>
      <c r="F522" s="11" t="s">
        <v>150</v>
      </c>
      <c r="AA522" s="8">
        <f t="shared" si="9"/>
        <v>15</v>
      </c>
    </row>
    <row r="523" spans="1:27" ht="41.1" customHeight="1" x14ac:dyDescent="0.55000000000000004">
      <c r="A523" s="11">
        <v>13317</v>
      </c>
      <c r="B523" s="12" t="s">
        <v>729</v>
      </c>
      <c r="C523" s="13" t="s">
        <v>109</v>
      </c>
      <c r="D523" s="12" t="s">
        <v>730</v>
      </c>
      <c r="E523" s="14" t="s">
        <v>114</v>
      </c>
      <c r="F523" s="11" t="s">
        <v>41</v>
      </c>
      <c r="AA523" s="8">
        <f t="shared" si="9"/>
        <v>16</v>
      </c>
    </row>
    <row r="524" spans="1:27" ht="41.1" customHeight="1" x14ac:dyDescent="0.55000000000000004">
      <c r="A524" s="11">
        <v>12964</v>
      </c>
      <c r="B524" s="12" t="s">
        <v>731</v>
      </c>
      <c r="C524" s="13" t="s">
        <v>109</v>
      </c>
      <c r="D524" s="12" t="s">
        <v>401</v>
      </c>
      <c r="E524" s="14" t="s">
        <v>114</v>
      </c>
      <c r="F524" s="11"/>
      <c r="AA524" s="8">
        <f t="shared" si="9"/>
        <v>17</v>
      </c>
    </row>
    <row r="525" spans="1:27" ht="41.1" customHeight="1" x14ac:dyDescent="0.55000000000000004">
      <c r="A525" s="11">
        <v>12721</v>
      </c>
      <c r="B525" s="12" t="s">
        <v>732</v>
      </c>
      <c r="C525" s="13" t="s">
        <v>109</v>
      </c>
      <c r="D525" s="12" t="s">
        <v>733</v>
      </c>
      <c r="E525" s="14" t="s">
        <v>335</v>
      </c>
      <c r="F525" s="11"/>
      <c r="AA525" s="8">
        <f t="shared" si="9"/>
        <v>18</v>
      </c>
    </row>
    <row r="526" spans="1:27" ht="41.1" customHeight="1" x14ac:dyDescent="0.55000000000000004">
      <c r="A526" s="11">
        <v>13343</v>
      </c>
      <c r="B526" s="12" t="s">
        <v>734</v>
      </c>
      <c r="C526" s="13" t="s">
        <v>109</v>
      </c>
      <c r="D526" s="12" t="s">
        <v>113</v>
      </c>
      <c r="E526" s="14" t="s">
        <v>735</v>
      </c>
      <c r="F526" s="11"/>
      <c r="AA526" s="8">
        <f t="shared" si="9"/>
        <v>19</v>
      </c>
    </row>
    <row r="527" spans="1:27" ht="41.1" customHeight="1" x14ac:dyDescent="0.55000000000000004">
      <c r="A527" s="11">
        <v>12869</v>
      </c>
      <c r="B527" s="12" t="s">
        <v>736</v>
      </c>
      <c r="C527" s="13" t="s">
        <v>109</v>
      </c>
      <c r="D527" s="12" t="s">
        <v>232</v>
      </c>
      <c r="E527" s="14" t="s">
        <v>157</v>
      </c>
      <c r="F527" s="11"/>
      <c r="AA527" s="8">
        <f t="shared" si="9"/>
        <v>20</v>
      </c>
    </row>
    <row r="528" spans="1:27" ht="41.1" customHeight="1" x14ac:dyDescent="0.55000000000000004">
      <c r="A528" s="11">
        <v>13434</v>
      </c>
      <c r="B528" s="12" t="s">
        <v>737</v>
      </c>
      <c r="C528" s="13" t="s">
        <v>109</v>
      </c>
      <c r="D528" s="12" t="s">
        <v>113</v>
      </c>
      <c r="E528" s="14" t="s">
        <v>157</v>
      </c>
      <c r="F528" s="11"/>
      <c r="AA528" s="8">
        <f t="shared" si="9"/>
        <v>21</v>
      </c>
    </row>
    <row r="529" spans="1:27" ht="41.1" customHeight="1" x14ac:dyDescent="0.55000000000000004">
      <c r="A529" s="11">
        <v>12541</v>
      </c>
      <c r="B529" s="12" t="s">
        <v>738</v>
      </c>
      <c r="C529" s="13" t="s">
        <v>109</v>
      </c>
      <c r="D529" s="12" t="s">
        <v>739</v>
      </c>
      <c r="E529" s="14" t="s">
        <v>40</v>
      </c>
      <c r="F529" s="11"/>
      <c r="AA529" s="8">
        <f t="shared" si="9"/>
        <v>22</v>
      </c>
    </row>
    <row r="530" spans="1:27" ht="41.1" customHeight="1" x14ac:dyDescent="0.55000000000000004">
      <c r="A530" s="11">
        <v>13339</v>
      </c>
      <c r="B530" s="12" t="s">
        <v>740</v>
      </c>
      <c r="C530" s="13" t="s">
        <v>109</v>
      </c>
      <c r="D530" s="12" t="s">
        <v>113</v>
      </c>
      <c r="E530" s="14" t="s">
        <v>503</v>
      </c>
      <c r="F530" s="11"/>
      <c r="AA530" s="8">
        <f t="shared" si="9"/>
        <v>23</v>
      </c>
    </row>
    <row r="531" spans="1:27" ht="41.1" customHeight="1" x14ac:dyDescent="0.55000000000000004">
      <c r="A531" s="11">
        <v>13578</v>
      </c>
      <c r="B531" s="12" t="s">
        <v>741</v>
      </c>
      <c r="C531" s="13" t="s">
        <v>109</v>
      </c>
      <c r="D531" s="12" t="s">
        <v>733</v>
      </c>
      <c r="E531" s="14" t="s">
        <v>475</v>
      </c>
      <c r="F531" s="11" t="s">
        <v>150</v>
      </c>
      <c r="AA531" s="8">
        <f t="shared" si="9"/>
        <v>24</v>
      </c>
    </row>
    <row r="532" spans="1:27" ht="41.1" customHeight="1" x14ac:dyDescent="0.55000000000000004">
      <c r="A532" s="11">
        <v>12884</v>
      </c>
      <c r="B532" s="12" t="s">
        <v>742</v>
      </c>
      <c r="C532" s="13" t="s">
        <v>109</v>
      </c>
      <c r="D532" s="12" t="s">
        <v>333</v>
      </c>
      <c r="E532" s="14" t="s">
        <v>475</v>
      </c>
      <c r="F532" s="11"/>
      <c r="AA532" s="8">
        <f t="shared" si="9"/>
        <v>25</v>
      </c>
    </row>
    <row r="533" spans="1:27" ht="41.1" customHeight="1" x14ac:dyDescent="0.55000000000000004">
      <c r="A533" s="11">
        <v>13583</v>
      </c>
      <c r="B533" s="12" t="s">
        <v>743</v>
      </c>
      <c r="C533" s="13" t="s">
        <v>109</v>
      </c>
      <c r="D533" s="12" t="s">
        <v>333</v>
      </c>
      <c r="E533" s="14" t="s">
        <v>43</v>
      </c>
      <c r="F533" s="11" t="s">
        <v>150</v>
      </c>
      <c r="AA533" s="8">
        <f t="shared" si="9"/>
        <v>26</v>
      </c>
    </row>
    <row r="534" spans="1:27" ht="41.1" customHeight="1" x14ac:dyDescent="0.55000000000000004">
      <c r="A534" s="11">
        <v>12894</v>
      </c>
      <c r="B534" s="12" t="s">
        <v>744</v>
      </c>
      <c r="C534" s="13" t="s">
        <v>109</v>
      </c>
      <c r="D534" s="12" t="s">
        <v>346</v>
      </c>
      <c r="E534" s="14" t="s">
        <v>745</v>
      </c>
      <c r="F534" s="11"/>
      <c r="AA534" s="8">
        <f t="shared" si="9"/>
        <v>27</v>
      </c>
    </row>
    <row r="535" spans="1:27" ht="41.1" customHeight="1" x14ac:dyDescent="0.55000000000000004">
      <c r="A535" s="11">
        <v>12886</v>
      </c>
      <c r="B535" s="12" t="s">
        <v>746</v>
      </c>
      <c r="C535" s="13" t="s">
        <v>109</v>
      </c>
      <c r="D535" s="12" t="s">
        <v>333</v>
      </c>
      <c r="E535" s="14" t="s">
        <v>288</v>
      </c>
      <c r="F535" s="11"/>
      <c r="AA535" s="8">
        <f t="shared" si="9"/>
        <v>28</v>
      </c>
    </row>
    <row r="536" spans="1:27" ht="41.1" customHeight="1" x14ac:dyDescent="0.55000000000000004">
      <c r="A536" s="11">
        <v>12539</v>
      </c>
      <c r="B536" s="12" t="s">
        <v>747</v>
      </c>
      <c r="C536" s="13" t="s">
        <v>109</v>
      </c>
      <c r="D536" s="12" t="s">
        <v>186</v>
      </c>
      <c r="E536" s="14" t="s">
        <v>748</v>
      </c>
      <c r="F536" s="11"/>
      <c r="AA536" s="8">
        <f t="shared" si="9"/>
        <v>29</v>
      </c>
    </row>
    <row r="537" spans="1:27" ht="41.1" customHeight="1" x14ac:dyDescent="0.55000000000000004">
      <c r="A537" s="11">
        <v>12876</v>
      </c>
      <c r="B537" s="12" t="s">
        <v>749</v>
      </c>
      <c r="C537" s="13" t="s">
        <v>109</v>
      </c>
      <c r="D537" s="12" t="s">
        <v>333</v>
      </c>
      <c r="E537" s="14" t="s">
        <v>47</v>
      </c>
      <c r="F537" s="11"/>
      <c r="AA537" s="8">
        <f t="shared" si="9"/>
        <v>30</v>
      </c>
    </row>
    <row r="538" spans="1:27" ht="41.1" customHeight="1" x14ac:dyDescent="0.55000000000000004">
      <c r="A538" s="11">
        <v>13226</v>
      </c>
      <c r="B538" s="12" t="s">
        <v>750</v>
      </c>
      <c r="C538" s="13" t="s">
        <v>409</v>
      </c>
      <c r="D538" s="12" t="s">
        <v>410</v>
      </c>
      <c r="E538" s="14" t="s">
        <v>137</v>
      </c>
      <c r="F538" s="11"/>
      <c r="AA538" s="8">
        <f t="shared" si="9"/>
        <v>31</v>
      </c>
    </row>
    <row r="539" spans="1:27" ht="41.1" customHeight="1" x14ac:dyDescent="0.55000000000000004">
      <c r="A539" s="11">
        <v>13525</v>
      </c>
      <c r="B539" s="12" t="s">
        <v>751</v>
      </c>
      <c r="C539" s="13" t="s">
        <v>409</v>
      </c>
      <c r="D539" s="12" t="s">
        <v>410</v>
      </c>
      <c r="E539" s="14" t="s">
        <v>32</v>
      </c>
      <c r="F539" s="11" t="s">
        <v>150</v>
      </c>
      <c r="AA539" s="8">
        <f t="shared" si="9"/>
        <v>32</v>
      </c>
    </row>
    <row r="540" spans="1:27" ht="41.1" customHeight="1" x14ac:dyDescent="0.55000000000000004">
      <c r="A540" s="11">
        <v>13232</v>
      </c>
      <c r="B540" s="12" t="s">
        <v>752</v>
      </c>
      <c r="C540" s="13" t="s">
        <v>409</v>
      </c>
      <c r="D540" s="12" t="s">
        <v>410</v>
      </c>
      <c r="E540" s="14" t="s">
        <v>32</v>
      </c>
      <c r="F540" s="11"/>
      <c r="AA540" s="8">
        <f t="shared" si="9"/>
        <v>33</v>
      </c>
    </row>
    <row r="541" spans="1:27" ht="41.1" customHeight="1" x14ac:dyDescent="0.55000000000000004">
      <c r="A541" s="11">
        <v>13229</v>
      </c>
      <c r="B541" s="12" t="s">
        <v>753</v>
      </c>
      <c r="C541" s="13" t="s">
        <v>409</v>
      </c>
      <c r="D541" s="12" t="s">
        <v>410</v>
      </c>
      <c r="E541" s="14" t="s">
        <v>279</v>
      </c>
      <c r="F541" s="11"/>
      <c r="AA541" s="8">
        <f t="shared" si="9"/>
        <v>34</v>
      </c>
    </row>
    <row r="542" spans="1:27" ht="41.1" customHeight="1" x14ac:dyDescent="0.55000000000000004">
      <c r="A542" s="11">
        <v>11975</v>
      </c>
      <c r="B542" s="12" t="s">
        <v>754</v>
      </c>
      <c r="C542" s="13" t="s">
        <v>409</v>
      </c>
      <c r="D542" s="12" t="s">
        <v>410</v>
      </c>
      <c r="E542" s="14" t="s">
        <v>288</v>
      </c>
      <c r="F542" s="11"/>
      <c r="AA542" s="8">
        <f t="shared" si="9"/>
        <v>35</v>
      </c>
    </row>
    <row r="543" spans="1:27" ht="41.1" customHeight="1" x14ac:dyDescent="0.55000000000000004">
      <c r="A543" s="11">
        <v>12841</v>
      </c>
      <c r="B543" s="12" t="s">
        <v>755</v>
      </c>
      <c r="C543" s="13" t="s">
        <v>409</v>
      </c>
      <c r="D543" s="12" t="s">
        <v>410</v>
      </c>
      <c r="E543" s="14" t="s">
        <v>357</v>
      </c>
      <c r="F543" s="11"/>
      <c r="AA543" s="8">
        <f t="shared" si="9"/>
        <v>36</v>
      </c>
    </row>
    <row r="544" spans="1:27" ht="41.1" customHeight="1" x14ac:dyDescent="0.55000000000000004">
      <c r="A544" s="11">
        <v>11976</v>
      </c>
      <c r="B544" s="12" t="s">
        <v>756</v>
      </c>
      <c r="C544" s="13" t="s">
        <v>409</v>
      </c>
      <c r="D544" s="12" t="s">
        <v>410</v>
      </c>
      <c r="E544" s="14" t="s">
        <v>45</v>
      </c>
      <c r="F544" s="11"/>
      <c r="AA544" s="8">
        <f t="shared" si="9"/>
        <v>37</v>
      </c>
    </row>
    <row r="545" spans="1:27" ht="41.1" customHeight="1" x14ac:dyDescent="0.55000000000000004">
      <c r="A545" s="11">
        <v>12744</v>
      </c>
      <c r="B545" s="12" t="s">
        <v>757</v>
      </c>
      <c r="C545" s="13" t="s">
        <v>234</v>
      </c>
      <c r="D545" s="12" t="s">
        <v>442</v>
      </c>
      <c r="E545" s="14" t="s">
        <v>134</v>
      </c>
      <c r="F545" s="11"/>
      <c r="AA545" s="8">
        <f t="shared" si="9"/>
        <v>38</v>
      </c>
    </row>
    <row r="546" spans="1:27" ht="41.1" customHeight="1" x14ac:dyDescent="0.55000000000000004">
      <c r="A546" s="11">
        <v>13052</v>
      </c>
      <c r="B546" s="12" t="s">
        <v>758</v>
      </c>
      <c r="C546" s="13" t="s">
        <v>234</v>
      </c>
      <c r="D546" s="12" t="s">
        <v>759</v>
      </c>
      <c r="E546" s="14" t="s">
        <v>127</v>
      </c>
      <c r="F546" s="11"/>
      <c r="AA546" s="8">
        <f t="shared" si="9"/>
        <v>39</v>
      </c>
    </row>
    <row r="547" spans="1:27" ht="41.1" customHeight="1" x14ac:dyDescent="0.55000000000000004">
      <c r="A547" s="11">
        <v>13489</v>
      </c>
      <c r="B547" s="12" t="s">
        <v>760</v>
      </c>
      <c r="C547" s="13" t="s">
        <v>234</v>
      </c>
      <c r="D547" s="12" t="s">
        <v>528</v>
      </c>
      <c r="E547" s="14" t="s">
        <v>137</v>
      </c>
      <c r="F547" s="11" t="s">
        <v>150</v>
      </c>
      <c r="AA547" s="8">
        <f t="shared" si="9"/>
        <v>40</v>
      </c>
    </row>
    <row r="548" spans="1:27" ht="41.1" customHeight="1" x14ac:dyDescent="0.55000000000000004">
      <c r="A548" s="11">
        <v>13488</v>
      </c>
      <c r="B548" s="12" t="s">
        <v>881</v>
      </c>
      <c r="C548" s="13" t="s">
        <v>234</v>
      </c>
      <c r="D548" s="12" t="s">
        <v>442</v>
      </c>
      <c r="E548" s="14" t="s">
        <v>140</v>
      </c>
      <c r="F548" s="11" t="s">
        <v>761</v>
      </c>
      <c r="AA548" s="8">
        <f t="shared" si="9"/>
        <v>41</v>
      </c>
    </row>
    <row r="549" spans="1:27" ht="41.1" customHeight="1" x14ac:dyDescent="0.55000000000000004">
      <c r="A549" s="11">
        <v>12828</v>
      </c>
      <c r="B549" s="12" t="s">
        <v>762</v>
      </c>
      <c r="C549" s="13" t="s">
        <v>234</v>
      </c>
      <c r="D549" s="12" t="s">
        <v>442</v>
      </c>
      <c r="E549" s="14" t="s">
        <v>153</v>
      </c>
      <c r="F549" s="11"/>
      <c r="AA549" s="8">
        <f t="shared" si="9"/>
        <v>42</v>
      </c>
    </row>
    <row r="550" spans="1:27" ht="41.1" customHeight="1" x14ac:dyDescent="0.55000000000000004">
      <c r="A550" s="11">
        <v>13057</v>
      </c>
      <c r="B550" s="12" t="s">
        <v>763</v>
      </c>
      <c r="C550" s="13" t="s">
        <v>234</v>
      </c>
      <c r="D550" s="12" t="s">
        <v>442</v>
      </c>
      <c r="E550" s="14" t="s">
        <v>153</v>
      </c>
      <c r="F550" s="11"/>
      <c r="AA550" s="8">
        <f t="shared" si="9"/>
        <v>43</v>
      </c>
    </row>
    <row r="551" spans="1:27" ht="41.1" customHeight="1" x14ac:dyDescent="0.55000000000000004">
      <c r="A551" s="11">
        <v>11831</v>
      </c>
      <c r="B551" s="12" t="s">
        <v>764</v>
      </c>
      <c r="C551" s="13" t="s">
        <v>234</v>
      </c>
      <c r="D551" s="12" t="s">
        <v>442</v>
      </c>
      <c r="E551" s="14" t="s">
        <v>155</v>
      </c>
      <c r="F551" s="11"/>
      <c r="AA551" s="8">
        <f t="shared" si="9"/>
        <v>44</v>
      </c>
    </row>
    <row r="552" spans="1:27" ht="41.1" customHeight="1" x14ac:dyDescent="0.55000000000000004">
      <c r="A552" s="11">
        <v>12366</v>
      </c>
      <c r="B552" s="12" t="s">
        <v>765</v>
      </c>
      <c r="C552" s="13" t="s">
        <v>234</v>
      </c>
      <c r="D552" s="12" t="s">
        <v>442</v>
      </c>
      <c r="E552" s="14" t="s">
        <v>279</v>
      </c>
      <c r="F552" s="11"/>
      <c r="AA552" s="8">
        <f t="shared" si="9"/>
        <v>45</v>
      </c>
    </row>
    <row r="553" spans="1:27" ht="41.1" customHeight="1" x14ac:dyDescent="0.55000000000000004">
      <c r="A553" s="11">
        <v>12824</v>
      </c>
      <c r="B553" s="12" t="s">
        <v>766</v>
      </c>
      <c r="C553" s="13" t="s">
        <v>234</v>
      </c>
      <c r="D553" s="12" t="s">
        <v>442</v>
      </c>
      <c r="E553" s="14" t="s">
        <v>489</v>
      </c>
      <c r="F553" s="11"/>
      <c r="AA553" s="8">
        <f t="shared" si="9"/>
        <v>46</v>
      </c>
    </row>
    <row r="554" spans="1:27" ht="41.1" customHeight="1" x14ac:dyDescent="0.55000000000000004">
      <c r="A554" s="11">
        <v>12509</v>
      </c>
      <c r="B554" s="12" t="s">
        <v>767</v>
      </c>
      <c r="C554" s="13" t="s">
        <v>62</v>
      </c>
      <c r="D554" s="12" t="s">
        <v>768</v>
      </c>
      <c r="E554" s="14" t="s">
        <v>32</v>
      </c>
      <c r="F554" s="11"/>
      <c r="AA554" s="8">
        <f t="shared" si="9"/>
        <v>47</v>
      </c>
    </row>
    <row r="555" spans="1:27" ht="41.1" customHeight="1" x14ac:dyDescent="0.55000000000000004">
      <c r="A555" s="11">
        <v>12505</v>
      </c>
      <c r="B555" s="12" t="s">
        <v>769</v>
      </c>
      <c r="C555" s="13" t="s">
        <v>62</v>
      </c>
      <c r="D555" s="12" t="s">
        <v>770</v>
      </c>
      <c r="E555" s="14" t="s">
        <v>32</v>
      </c>
      <c r="F555" s="11"/>
      <c r="AA555" s="8">
        <f t="shared" si="9"/>
        <v>48</v>
      </c>
    </row>
    <row r="556" spans="1:27" ht="41.1" customHeight="1" x14ac:dyDescent="0.55000000000000004">
      <c r="A556" s="11">
        <v>12510</v>
      </c>
      <c r="B556" s="12" t="s">
        <v>771</v>
      </c>
      <c r="C556" s="13" t="s">
        <v>62</v>
      </c>
      <c r="D556" s="12" t="s">
        <v>768</v>
      </c>
      <c r="E556" s="14" t="s">
        <v>210</v>
      </c>
      <c r="F556" s="11"/>
      <c r="AA556" s="8">
        <f t="shared" si="9"/>
        <v>49</v>
      </c>
    </row>
    <row r="557" spans="1:27" ht="41.1" customHeight="1" x14ac:dyDescent="0.55000000000000004">
      <c r="A557" s="11">
        <v>13030</v>
      </c>
      <c r="B557" s="12" t="s">
        <v>772</v>
      </c>
      <c r="C557" s="13" t="s">
        <v>413</v>
      </c>
      <c r="D557" s="12" t="s">
        <v>414</v>
      </c>
      <c r="E557" s="14" t="s">
        <v>415</v>
      </c>
      <c r="F557" s="11"/>
      <c r="AA557" s="8">
        <f t="shared" si="9"/>
        <v>50</v>
      </c>
    </row>
    <row r="558" spans="1:27" ht="41.1" customHeight="1" x14ac:dyDescent="0.55000000000000004">
      <c r="A558" s="11">
        <v>12266</v>
      </c>
      <c r="B558" s="12" t="s">
        <v>773</v>
      </c>
      <c r="C558" s="13" t="s">
        <v>413</v>
      </c>
      <c r="D558" s="12" t="s">
        <v>414</v>
      </c>
      <c r="E558" s="14" t="s">
        <v>38</v>
      </c>
      <c r="F558" s="11"/>
      <c r="AA558" s="8">
        <f t="shared" si="9"/>
        <v>51</v>
      </c>
    </row>
    <row r="559" spans="1:27" ht="41.1" customHeight="1" x14ac:dyDescent="0.55000000000000004">
      <c r="A559" s="11">
        <v>12272</v>
      </c>
      <c r="B559" s="12" t="s">
        <v>774</v>
      </c>
      <c r="C559" s="13" t="s">
        <v>413</v>
      </c>
      <c r="D559" s="12" t="s">
        <v>420</v>
      </c>
      <c r="E559" s="14" t="s">
        <v>38</v>
      </c>
      <c r="F559" s="11"/>
      <c r="AA559" s="8">
        <f t="shared" si="9"/>
        <v>52</v>
      </c>
    </row>
    <row r="560" spans="1:27" ht="41.1" customHeight="1" x14ac:dyDescent="0.55000000000000004">
      <c r="A560" s="11">
        <v>12268</v>
      </c>
      <c r="B560" s="12" t="s">
        <v>775</v>
      </c>
      <c r="C560" s="13" t="s">
        <v>413</v>
      </c>
      <c r="D560" s="12" t="s">
        <v>414</v>
      </c>
      <c r="E560" s="14" t="s">
        <v>38</v>
      </c>
      <c r="F560" s="11"/>
      <c r="AA560" s="8">
        <f t="shared" si="9"/>
        <v>53</v>
      </c>
    </row>
    <row r="561" spans="1:27" ht="41.1" customHeight="1" x14ac:dyDescent="0.55000000000000004">
      <c r="A561" s="11">
        <v>13032</v>
      </c>
      <c r="B561" s="12" t="s">
        <v>776</v>
      </c>
      <c r="C561" s="13" t="s">
        <v>413</v>
      </c>
      <c r="D561" s="12" t="s">
        <v>414</v>
      </c>
      <c r="E561" s="14" t="s">
        <v>60</v>
      </c>
      <c r="F561" s="11"/>
      <c r="AA561" s="8">
        <f t="shared" si="9"/>
        <v>54</v>
      </c>
    </row>
    <row r="562" spans="1:27" ht="41.1" customHeight="1" x14ac:dyDescent="0.55000000000000004">
      <c r="A562" s="11">
        <v>12736</v>
      </c>
      <c r="B562" s="12" t="s">
        <v>777</v>
      </c>
      <c r="C562" s="13" t="s">
        <v>413</v>
      </c>
      <c r="D562" s="12" t="s">
        <v>414</v>
      </c>
      <c r="E562" s="14" t="s">
        <v>778</v>
      </c>
      <c r="F562" s="11"/>
      <c r="AA562" s="8">
        <f t="shared" si="9"/>
        <v>55</v>
      </c>
    </row>
    <row r="563" spans="1:27" ht="41.1" customHeight="1" x14ac:dyDescent="0.55000000000000004">
      <c r="A563" s="11">
        <v>12735</v>
      </c>
      <c r="B563" s="12" t="s">
        <v>779</v>
      </c>
      <c r="C563" s="13" t="s">
        <v>413</v>
      </c>
      <c r="D563" s="12" t="s">
        <v>420</v>
      </c>
      <c r="E563" s="14" t="s">
        <v>619</v>
      </c>
      <c r="F563" s="11"/>
      <c r="AA563" s="8">
        <f t="shared" si="9"/>
        <v>56</v>
      </c>
    </row>
    <row r="564" spans="1:27" ht="41.1" customHeight="1" x14ac:dyDescent="0.55000000000000004">
      <c r="A564" s="11">
        <v>12503</v>
      </c>
      <c r="B564" s="12" t="s">
        <v>780</v>
      </c>
      <c r="C564" s="13" t="s">
        <v>781</v>
      </c>
      <c r="D564" s="12" t="s">
        <v>782</v>
      </c>
      <c r="E564" s="14" t="s">
        <v>783</v>
      </c>
      <c r="F564" s="11"/>
      <c r="AA564" s="8">
        <f t="shared" si="9"/>
        <v>57</v>
      </c>
    </row>
    <row r="565" spans="1:27" ht="41.1" customHeight="1" x14ac:dyDescent="0.2">
      <c r="A565" s="9" t="s">
        <v>784</v>
      </c>
      <c r="B565" s="10"/>
      <c r="C565" s="10"/>
      <c r="D565" s="19"/>
      <c r="E565" s="19"/>
      <c r="F565" s="19"/>
      <c r="AA565" s="8">
        <f t="shared" si="9"/>
        <v>0</v>
      </c>
    </row>
    <row r="566" spans="1:27" ht="41.1" customHeight="1" x14ac:dyDescent="0.55000000000000004">
      <c r="A566" s="11">
        <v>7116</v>
      </c>
      <c r="B566" s="12" t="s">
        <v>785</v>
      </c>
      <c r="C566" s="13" t="s">
        <v>12</v>
      </c>
      <c r="D566" s="12" t="s">
        <v>786</v>
      </c>
      <c r="E566" s="14" t="s">
        <v>362</v>
      </c>
      <c r="F566" s="11"/>
      <c r="AA566" s="8">
        <f t="shared" si="9"/>
        <v>1</v>
      </c>
    </row>
    <row r="567" spans="1:27" ht="41.1" customHeight="1" x14ac:dyDescent="0.55000000000000004">
      <c r="A567" s="11">
        <v>13159</v>
      </c>
      <c r="B567" s="12" t="s">
        <v>787</v>
      </c>
      <c r="C567" s="13" t="s">
        <v>12</v>
      </c>
      <c r="D567" s="12" t="s">
        <v>37</v>
      </c>
      <c r="E567" s="14" t="s">
        <v>137</v>
      </c>
      <c r="F567" s="11"/>
      <c r="AA567" s="8">
        <f t="shared" si="9"/>
        <v>2</v>
      </c>
    </row>
    <row r="568" spans="1:27" ht="41.1" customHeight="1" x14ac:dyDescent="0.55000000000000004">
      <c r="A568" s="11">
        <v>13287</v>
      </c>
      <c r="B568" s="12" t="s">
        <v>788</v>
      </c>
      <c r="C568" s="13" t="s">
        <v>12</v>
      </c>
      <c r="D568" s="12" t="s">
        <v>130</v>
      </c>
      <c r="E568" s="14" t="s">
        <v>415</v>
      </c>
      <c r="F568" s="11"/>
      <c r="AA568" s="8">
        <f t="shared" si="9"/>
        <v>3</v>
      </c>
    </row>
    <row r="569" spans="1:27" ht="41.1" customHeight="1" x14ac:dyDescent="0.55000000000000004">
      <c r="A569" s="11">
        <v>7261</v>
      </c>
      <c r="B569" s="12" t="s">
        <v>789</v>
      </c>
      <c r="C569" s="13" t="s">
        <v>12</v>
      </c>
      <c r="D569" s="12" t="s">
        <v>786</v>
      </c>
      <c r="E569" s="14" t="s">
        <v>790</v>
      </c>
      <c r="F569" s="11"/>
      <c r="AA569" s="8">
        <f t="shared" si="9"/>
        <v>4</v>
      </c>
    </row>
    <row r="570" spans="1:27" ht="41.1" customHeight="1" x14ac:dyDescent="0.55000000000000004">
      <c r="A570" s="11">
        <v>13414</v>
      </c>
      <c r="B570" s="12" t="s">
        <v>791</v>
      </c>
      <c r="C570" s="13" t="s">
        <v>12</v>
      </c>
      <c r="D570" s="12" t="s">
        <v>130</v>
      </c>
      <c r="E570" s="14" t="s">
        <v>30</v>
      </c>
      <c r="F570" s="11"/>
      <c r="AA570" s="8">
        <f t="shared" si="9"/>
        <v>5</v>
      </c>
    </row>
    <row r="571" spans="1:27" s="5" customFormat="1" ht="41.1" customHeight="1" x14ac:dyDescent="0.55000000000000004">
      <c r="A571" s="11">
        <v>7262</v>
      </c>
      <c r="B571" s="12" t="s">
        <v>792</v>
      </c>
      <c r="C571" s="13" t="s">
        <v>12</v>
      </c>
      <c r="D571" s="12" t="s">
        <v>786</v>
      </c>
      <c r="E571" s="14" t="s">
        <v>57</v>
      </c>
      <c r="F571" s="11"/>
      <c r="AA571" s="8">
        <f t="shared" si="9"/>
        <v>6</v>
      </c>
    </row>
    <row r="572" spans="1:27" ht="41.1" customHeight="1" x14ac:dyDescent="0.55000000000000004">
      <c r="A572" s="11">
        <v>9994</v>
      </c>
      <c r="B572" s="12" t="s">
        <v>793</v>
      </c>
      <c r="C572" s="13" t="s">
        <v>12</v>
      </c>
      <c r="D572" s="12" t="s">
        <v>130</v>
      </c>
      <c r="E572" s="14" t="s">
        <v>35</v>
      </c>
      <c r="F572" s="11"/>
      <c r="AA572" s="8">
        <f t="shared" si="9"/>
        <v>7</v>
      </c>
    </row>
    <row r="573" spans="1:27" ht="41.1" customHeight="1" x14ac:dyDescent="0.55000000000000004">
      <c r="A573" s="11">
        <v>13509</v>
      </c>
      <c r="B573" s="12" t="s">
        <v>794</v>
      </c>
      <c r="C573" s="13" t="s">
        <v>12</v>
      </c>
      <c r="D573" s="12" t="s">
        <v>147</v>
      </c>
      <c r="E573" s="14" t="s">
        <v>159</v>
      </c>
      <c r="F573" s="11"/>
      <c r="AA573" s="8">
        <f t="shared" si="9"/>
        <v>8</v>
      </c>
    </row>
    <row r="574" spans="1:27" ht="41.1" customHeight="1" x14ac:dyDescent="0.55000000000000004">
      <c r="A574" s="11">
        <v>13276</v>
      </c>
      <c r="B574" s="12" t="s">
        <v>795</v>
      </c>
      <c r="C574" s="13" t="s">
        <v>51</v>
      </c>
      <c r="D574" s="12" t="s">
        <v>168</v>
      </c>
      <c r="E574" s="14" t="s">
        <v>311</v>
      </c>
      <c r="F574" s="11"/>
      <c r="AA574" s="8">
        <f t="shared" si="9"/>
        <v>9</v>
      </c>
    </row>
    <row r="575" spans="1:27" ht="41.1" customHeight="1" x14ac:dyDescent="0.55000000000000004">
      <c r="A575" s="11">
        <v>13357</v>
      </c>
      <c r="B575" s="12" t="s">
        <v>796</v>
      </c>
      <c r="C575" s="13" t="s">
        <v>51</v>
      </c>
      <c r="D575" s="12" t="s">
        <v>168</v>
      </c>
      <c r="E575" s="14" t="s">
        <v>314</v>
      </c>
      <c r="F575" s="11"/>
      <c r="AA575" s="8">
        <f t="shared" si="9"/>
        <v>10</v>
      </c>
    </row>
    <row r="576" spans="1:27" ht="41.1" customHeight="1" x14ac:dyDescent="0.2">
      <c r="A576" s="9" t="s">
        <v>797</v>
      </c>
      <c r="B576" s="10"/>
      <c r="C576" s="10"/>
      <c r="D576" s="19"/>
      <c r="E576" s="19"/>
      <c r="F576" s="19"/>
      <c r="AA576" s="8">
        <f t="shared" si="9"/>
        <v>0</v>
      </c>
    </row>
    <row r="577" spans="1:27" ht="41.1" customHeight="1" x14ac:dyDescent="0.55000000000000004">
      <c r="A577" s="11">
        <v>4112</v>
      </c>
      <c r="B577" s="12" t="s">
        <v>11</v>
      </c>
      <c r="C577" s="13" t="s">
        <v>12</v>
      </c>
      <c r="D577" s="12" t="s">
        <v>13</v>
      </c>
      <c r="E577" s="14" t="s">
        <v>14</v>
      </c>
      <c r="F577" s="11" t="s">
        <v>15</v>
      </c>
      <c r="AA577" s="8">
        <f t="shared" si="9"/>
        <v>1</v>
      </c>
    </row>
    <row r="578" spans="1:27" ht="41.1" customHeight="1" x14ac:dyDescent="0.55000000000000004">
      <c r="A578" s="11">
        <v>4111</v>
      </c>
      <c r="B578" s="12" t="s">
        <v>98</v>
      </c>
      <c r="C578" s="13" t="s">
        <v>12</v>
      </c>
      <c r="D578" s="12" t="s">
        <v>13</v>
      </c>
      <c r="E578" s="14" t="s">
        <v>14</v>
      </c>
      <c r="F578" s="11" t="s">
        <v>15</v>
      </c>
      <c r="AA578" s="8">
        <f t="shared" si="9"/>
        <v>2</v>
      </c>
    </row>
    <row r="579" spans="1:27" ht="41.1" customHeight="1" x14ac:dyDescent="0.55000000000000004">
      <c r="A579" s="11">
        <v>10871</v>
      </c>
      <c r="B579" s="12" t="s">
        <v>61</v>
      </c>
      <c r="C579" s="13" t="s">
        <v>62</v>
      </c>
      <c r="D579" s="12" t="s">
        <v>63</v>
      </c>
      <c r="E579" s="14" t="s">
        <v>32</v>
      </c>
      <c r="F579" s="11" t="s">
        <v>64</v>
      </c>
      <c r="AA579" s="8">
        <f t="shared" si="9"/>
        <v>3</v>
      </c>
    </row>
    <row r="580" spans="1:27" ht="41.1" customHeight="1" x14ac:dyDescent="0.55000000000000004">
      <c r="A580" s="11">
        <v>10872</v>
      </c>
      <c r="B580" s="12" t="s">
        <v>67</v>
      </c>
      <c r="C580" s="13" t="s">
        <v>62</v>
      </c>
      <c r="D580" s="12" t="s">
        <v>63</v>
      </c>
      <c r="E580" s="14" t="s">
        <v>68</v>
      </c>
      <c r="F580" s="11" t="s">
        <v>64</v>
      </c>
      <c r="AA580" s="8">
        <f t="shared" si="9"/>
        <v>4</v>
      </c>
    </row>
    <row r="581" spans="1:27" ht="41.1" customHeight="1" x14ac:dyDescent="0.55000000000000004">
      <c r="A581" s="11">
        <v>10873</v>
      </c>
      <c r="B581" s="12" t="s">
        <v>69</v>
      </c>
      <c r="C581" s="13" t="s">
        <v>62</v>
      </c>
      <c r="D581" s="12" t="s">
        <v>63</v>
      </c>
      <c r="E581" s="14" t="s">
        <v>70</v>
      </c>
      <c r="F581" s="11" t="s">
        <v>64</v>
      </c>
      <c r="AA581" s="8">
        <f t="shared" si="9"/>
        <v>5</v>
      </c>
    </row>
    <row r="582" spans="1:27" ht="41.1" customHeight="1" x14ac:dyDescent="0.55000000000000004">
      <c r="A582" s="11">
        <v>10874</v>
      </c>
      <c r="B582" s="12" t="s">
        <v>71</v>
      </c>
      <c r="C582" s="13" t="s">
        <v>62</v>
      </c>
      <c r="D582" s="12" t="s">
        <v>63</v>
      </c>
      <c r="E582" s="14" t="s">
        <v>72</v>
      </c>
      <c r="F582" s="11" t="s">
        <v>64</v>
      </c>
      <c r="AA582" s="8">
        <f t="shared" ref="AA582:AA645" si="10">IF($B582="",0,AA581+1)</f>
        <v>6</v>
      </c>
    </row>
    <row r="583" spans="1:27" ht="41.1" customHeight="1" x14ac:dyDescent="0.55000000000000004">
      <c r="A583" s="11">
        <v>10875</v>
      </c>
      <c r="B583" s="12" t="s">
        <v>73</v>
      </c>
      <c r="C583" s="13" t="s">
        <v>62</v>
      </c>
      <c r="D583" s="12" t="s">
        <v>63</v>
      </c>
      <c r="E583" s="14" t="s">
        <v>74</v>
      </c>
      <c r="F583" s="11" t="s">
        <v>64</v>
      </c>
      <c r="AA583" s="8">
        <f t="shared" si="10"/>
        <v>7</v>
      </c>
    </row>
    <row r="584" spans="1:27" ht="41.1" customHeight="1" x14ac:dyDescent="0.55000000000000004">
      <c r="A584" s="11">
        <v>12947</v>
      </c>
      <c r="B584" s="12" t="s">
        <v>83</v>
      </c>
      <c r="C584" s="13" t="s">
        <v>62</v>
      </c>
      <c r="D584" s="12" t="s">
        <v>63</v>
      </c>
      <c r="E584" s="14" t="s">
        <v>81</v>
      </c>
      <c r="F584" s="11"/>
      <c r="AA584" s="8">
        <f t="shared" si="10"/>
        <v>8</v>
      </c>
    </row>
    <row r="585" spans="1:27" ht="41.1" customHeight="1" x14ac:dyDescent="0.55000000000000004">
      <c r="A585" s="11">
        <v>12948</v>
      </c>
      <c r="B585" s="12" t="s">
        <v>80</v>
      </c>
      <c r="C585" s="13" t="s">
        <v>62</v>
      </c>
      <c r="D585" s="12" t="s">
        <v>63</v>
      </c>
      <c r="E585" s="14" t="s">
        <v>81</v>
      </c>
      <c r="F585" s="11"/>
      <c r="AA585" s="8">
        <f t="shared" si="10"/>
        <v>9</v>
      </c>
    </row>
    <row r="586" spans="1:27" ht="41.1" customHeight="1" x14ac:dyDescent="0.55000000000000004">
      <c r="A586" s="11">
        <v>12949</v>
      </c>
      <c r="B586" s="12" t="s">
        <v>121</v>
      </c>
      <c r="C586" s="13" t="s">
        <v>62</v>
      </c>
      <c r="D586" s="12" t="s">
        <v>63</v>
      </c>
      <c r="E586" s="14" t="s">
        <v>81</v>
      </c>
      <c r="F586" s="11"/>
      <c r="AA586" s="8">
        <f t="shared" si="10"/>
        <v>10</v>
      </c>
    </row>
    <row r="587" spans="1:27" ht="41.1" customHeight="1" x14ac:dyDescent="0.2">
      <c r="A587" s="9" t="s">
        <v>798</v>
      </c>
      <c r="B587" s="10"/>
      <c r="C587" s="10"/>
      <c r="D587" s="19"/>
      <c r="E587" s="19"/>
      <c r="F587" s="19"/>
      <c r="AA587" s="8">
        <f t="shared" si="10"/>
        <v>0</v>
      </c>
    </row>
    <row r="588" spans="1:27" ht="41.1" customHeight="1" x14ac:dyDescent="0.55000000000000004">
      <c r="A588" s="11">
        <v>13384</v>
      </c>
      <c r="B588" s="12" t="s">
        <v>252</v>
      </c>
      <c r="C588" s="13" t="s">
        <v>12</v>
      </c>
      <c r="D588" s="12" t="s">
        <v>214</v>
      </c>
      <c r="E588" s="14" t="s">
        <v>21</v>
      </c>
      <c r="F588" s="11"/>
      <c r="AA588" s="8">
        <f t="shared" si="10"/>
        <v>1</v>
      </c>
    </row>
    <row r="589" spans="1:27" ht="41.1" customHeight="1" x14ac:dyDescent="0.55000000000000004">
      <c r="A589" s="11">
        <v>13409</v>
      </c>
      <c r="B589" s="12" t="s">
        <v>445</v>
      </c>
      <c r="C589" s="13" t="s">
        <v>12</v>
      </c>
      <c r="D589" s="12" t="s">
        <v>214</v>
      </c>
      <c r="E589" s="14" t="s">
        <v>241</v>
      </c>
      <c r="F589" s="11"/>
      <c r="AA589" s="8">
        <f t="shared" si="10"/>
        <v>2</v>
      </c>
    </row>
    <row r="590" spans="1:27" ht="41.1" customHeight="1" x14ac:dyDescent="0.55000000000000004">
      <c r="A590" s="11">
        <v>13389</v>
      </c>
      <c r="B590" s="12" t="s">
        <v>541</v>
      </c>
      <c r="C590" s="13" t="s">
        <v>12</v>
      </c>
      <c r="D590" s="12" t="s">
        <v>214</v>
      </c>
      <c r="E590" s="14" t="s">
        <v>21</v>
      </c>
      <c r="F590" s="11"/>
      <c r="AA590" s="8">
        <f t="shared" si="10"/>
        <v>3</v>
      </c>
    </row>
    <row r="591" spans="1:27" ht="41.1" customHeight="1" x14ac:dyDescent="0.55000000000000004">
      <c r="A591" s="11">
        <v>13149</v>
      </c>
      <c r="B591" s="12" t="s">
        <v>535</v>
      </c>
      <c r="C591" s="13" t="s">
        <v>12</v>
      </c>
      <c r="D591" s="12" t="s">
        <v>260</v>
      </c>
      <c r="E591" s="14" t="s">
        <v>239</v>
      </c>
      <c r="F591" s="11"/>
      <c r="AA591" s="8">
        <f t="shared" si="10"/>
        <v>4</v>
      </c>
    </row>
    <row r="592" spans="1:27" ht="41.1" customHeight="1" x14ac:dyDescent="0.55000000000000004">
      <c r="A592" s="11">
        <v>13178</v>
      </c>
      <c r="B592" s="12" t="s">
        <v>631</v>
      </c>
      <c r="C592" s="13" t="s">
        <v>12</v>
      </c>
      <c r="D592" s="12" t="s">
        <v>251</v>
      </c>
      <c r="E592" s="14" t="s">
        <v>440</v>
      </c>
      <c r="F592" s="11"/>
      <c r="AA592" s="8">
        <f t="shared" si="10"/>
        <v>5</v>
      </c>
    </row>
    <row r="593" spans="1:27" ht="41.1" customHeight="1" x14ac:dyDescent="0.55000000000000004">
      <c r="A593" s="11">
        <v>13017</v>
      </c>
      <c r="B593" s="12" t="s">
        <v>633</v>
      </c>
      <c r="C593" s="13" t="s">
        <v>12</v>
      </c>
      <c r="D593" s="12" t="s">
        <v>147</v>
      </c>
      <c r="E593" s="14" t="s">
        <v>137</v>
      </c>
      <c r="F593" s="11"/>
      <c r="AA593" s="8">
        <f t="shared" si="10"/>
        <v>6</v>
      </c>
    </row>
    <row r="594" spans="1:27" ht="41.1" customHeight="1" x14ac:dyDescent="0.55000000000000004">
      <c r="A594" s="11">
        <v>13183</v>
      </c>
      <c r="B594" s="12" t="s">
        <v>460</v>
      </c>
      <c r="C594" s="13" t="s">
        <v>51</v>
      </c>
      <c r="D594" s="12" t="s">
        <v>164</v>
      </c>
      <c r="E594" s="14" t="s">
        <v>461</v>
      </c>
      <c r="F594" s="11"/>
      <c r="AA594" s="8">
        <f t="shared" si="10"/>
        <v>7</v>
      </c>
    </row>
    <row r="595" spans="1:27" ht="41.1" customHeight="1" x14ac:dyDescent="0.55000000000000004">
      <c r="A595" s="11">
        <v>13588</v>
      </c>
      <c r="B595" s="12" t="s">
        <v>324</v>
      </c>
      <c r="C595" s="13" t="s">
        <v>109</v>
      </c>
      <c r="D595" s="12" t="s">
        <v>179</v>
      </c>
      <c r="E595" s="14" t="s">
        <v>241</v>
      </c>
      <c r="F595" s="11" t="s">
        <v>188</v>
      </c>
      <c r="AA595" s="8">
        <f t="shared" si="10"/>
        <v>8</v>
      </c>
    </row>
    <row r="596" spans="1:27" ht="41.1" customHeight="1" x14ac:dyDescent="0.55000000000000004">
      <c r="A596" s="11">
        <v>13587</v>
      </c>
      <c r="B596" s="12" t="s">
        <v>668</v>
      </c>
      <c r="C596" s="13" t="s">
        <v>109</v>
      </c>
      <c r="D596" s="12" t="s">
        <v>611</v>
      </c>
      <c r="E596" s="14" t="s">
        <v>362</v>
      </c>
      <c r="F596" s="11" t="s">
        <v>188</v>
      </c>
      <c r="AA596" s="8">
        <f t="shared" si="10"/>
        <v>9</v>
      </c>
    </row>
    <row r="597" spans="1:27" ht="41.1" customHeight="1" x14ac:dyDescent="0.55000000000000004">
      <c r="A597" s="11">
        <v>13590</v>
      </c>
      <c r="B597" s="12" t="s">
        <v>669</v>
      </c>
      <c r="C597" s="13" t="s">
        <v>109</v>
      </c>
      <c r="D597" s="12" t="s">
        <v>611</v>
      </c>
      <c r="E597" s="14" t="s">
        <v>137</v>
      </c>
      <c r="F597" s="11" t="s">
        <v>188</v>
      </c>
      <c r="AA597" s="8">
        <f t="shared" si="10"/>
        <v>10</v>
      </c>
    </row>
    <row r="598" spans="1:27" ht="41.1" customHeight="1" x14ac:dyDescent="0.55000000000000004">
      <c r="A598" s="11">
        <v>13579</v>
      </c>
      <c r="B598" s="12" t="s">
        <v>332</v>
      </c>
      <c r="C598" s="13" t="s">
        <v>109</v>
      </c>
      <c r="D598" s="12" t="s">
        <v>333</v>
      </c>
      <c r="E598" s="14" t="s">
        <v>210</v>
      </c>
      <c r="F598" s="11" t="s">
        <v>150</v>
      </c>
      <c r="AA598" s="8">
        <f t="shared" si="10"/>
        <v>11</v>
      </c>
    </row>
    <row r="599" spans="1:27" ht="41.1" customHeight="1" x14ac:dyDescent="0.55000000000000004">
      <c r="A599" s="11">
        <v>12880</v>
      </c>
      <c r="B599" s="12" t="s">
        <v>688</v>
      </c>
      <c r="C599" s="13" t="s">
        <v>109</v>
      </c>
      <c r="D599" s="12" t="s">
        <v>333</v>
      </c>
      <c r="E599" s="14" t="s">
        <v>212</v>
      </c>
      <c r="F599" s="11"/>
      <c r="AA599" s="8">
        <f t="shared" si="10"/>
        <v>12</v>
      </c>
    </row>
    <row r="600" spans="1:27" ht="41.1" customHeight="1" x14ac:dyDescent="0.55000000000000004">
      <c r="A600" s="11">
        <v>12879</v>
      </c>
      <c r="B600" s="12" t="s">
        <v>696</v>
      </c>
      <c r="C600" s="13" t="s">
        <v>109</v>
      </c>
      <c r="D600" s="12" t="s">
        <v>333</v>
      </c>
      <c r="E600" s="14" t="s">
        <v>697</v>
      </c>
      <c r="F600" s="11"/>
      <c r="AA600" s="8">
        <f t="shared" si="10"/>
        <v>13</v>
      </c>
    </row>
    <row r="601" spans="1:27" ht="41.1" customHeight="1" x14ac:dyDescent="0.55000000000000004">
      <c r="A601" s="11">
        <v>12876</v>
      </c>
      <c r="B601" s="12" t="s">
        <v>749</v>
      </c>
      <c r="C601" s="13" t="s">
        <v>109</v>
      </c>
      <c r="D601" s="12" t="s">
        <v>333</v>
      </c>
      <c r="E601" s="14" t="s">
        <v>47</v>
      </c>
      <c r="F601" s="11"/>
      <c r="AA601" s="8">
        <f t="shared" si="10"/>
        <v>14</v>
      </c>
    </row>
    <row r="602" spans="1:27" ht="41.1" customHeight="1" x14ac:dyDescent="0.55000000000000004">
      <c r="A602" s="11">
        <v>13483</v>
      </c>
      <c r="B602" s="12" t="s">
        <v>233</v>
      </c>
      <c r="C602" s="13" t="s">
        <v>234</v>
      </c>
      <c r="D602" s="12" t="s">
        <v>235</v>
      </c>
      <c r="E602" s="14" t="s">
        <v>236</v>
      </c>
      <c r="F602" s="11" t="s">
        <v>150</v>
      </c>
      <c r="AA602" s="8">
        <f t="shared" si="10"/>
        <v>15</v>
      </c>
    </row>
    <row r="603" spans="1:27" ht="41.1" customHeight="1" x14ac:dyDescent="0.55000000000000004">
      <c r="A603" s="11">
        <v>10964</v>
      </c>
      <c r="B603" s="12" t="s">
        <v>529</v>
      </c>
      <c r="C603" s="13" t="s">
        <v>234</v>
      </c>
      <c r="D603" s="12" t="s">
        <v>235</v>
      </c>
      <c r="E603" s="14" t="s">
        <v>127</v>
      </c>
      <c r="F603" s="11"/>
      <c r="AA603" s="8">
        <f t="shared" si="10"/>
        <v>16</v>
      </c>
    </row>
    <row r="604" spans="1:27" ht="41.1" customHeight="1" x14ac:dyDescent="0.2">
      <c r="A604" s="9" t="s">
        <v>799</v>
      </c>
      <c r="B604" s="10"/>
      <c r="C604" s="10"/>
      <c r="D604" s="19"/>
      <c r="E604" s="19"/>
      <c r="F604" s="19"/>
      <c r="AA604" s="8">
        <f t="shared" si="10"/>
        <v>0</v>
      </c>
    </row>
    <row r="605" spans="1:27" ht="41.1" customHeight="1" x14ac:dyDescent="0.55000000000000004">
      <c r="A605" s="11">
        <v>13405</v>
      </c>
      <c r="B605" s="12" t="s">
        <v>800</v>
      </c>
      <c r="C605" s="13" t="s">
        <v>12</v>
      </c>
      <c r="D605" s="12" t="s">
        <v>17</v>
      </c>
      <c r="E605" s="14" t="s">
        <v>801</v>
      </c>
      <c r="F605" s="11"/>
      <c r="AA605" s="8">
        <f t="shared" si="10"/>
        <v>1</v>
      </c>
    </row>
    <row r="606" spans="1:27" ht="41.1" customHeight="1" x14ac:dyDescent="0.55000000000000004">
      <c r="A606" s="11">
        <v>13325</v>
      </c>
      <c r="B606" s="12" t="s">
        <v>802</v>
      </c>
      <c r="C606" s="13" t="s">
        <v>12</v>
      </c>
      <c r="D606" s="12" t="s">
        <v>13</v>
      </c>
      <c r="E606" s="14" t="s">
        <v>801</v>
      </c>
      <c r="F606" s="11"/>
      <c r="AA606" s="8">
        <f t="shared" si="10"/>
        <v>2</v>
      </c>
    </row>
    <row r="607" spans="1:27" ht="41.1" customHeight="1" x14ac:dyDescent="0.55000000000000004">
      <c r="A607" s="11">
        <v>13297</v>
      </c>
      <c r="B607" s="12" t="s">
        <v>803</v>
      </c>
      <c r="C607" s="13" t="s">
        <v>12</v>
      </c>
      <c r="D607" s="12" t="s">
        <v>247</v>
      </c>
      <c r="E607" s="14" t="s">
        <v>801</v>
      </c>
      <c r="F607" s="11"/>
      <c r="AA607" s="8">
        <f t="shared" si="10"/>
        <v>3</v>
      </c>
    </row>
    <row r="608" spans="1:27" ht="41.1" customHeight="1" x14ac:dyDescent="0.55000000000000004">
      <c r="A608" s="11">
        <v>13016</v>
      </c>
      <c r="B608" s="12" t="s">
        <v>804</v>
      </c>
      <c r="C608" s="13" t="s">
        <v>12</v>
      </c>
      <c r="D608" s="12" t="s">
        <v>13</v>
      </c>
      <c r="E608" s="14" t="s">
        <v>801</v>
      </c>
      <c r="F608" s="11"/>
      <c r="AA608" s="8">
        <f t="shared" si="10"/>
        <v>4</v>
      </c>
    </row>
    <row r="609" spans="1:27" ht="41.65" customHeight="1" x14ac:dyDescent="0.55000000000000004">
      <c r="A609" s="11">
        <v>13298</v>
      </c>
      <c r="B609" s="12" t="s">
        <v>805</v>
      </c>
      <c r="C609" s="13" t="s">
        <v>12</v>
      </c>
      <c r="D609" s="12" t="s">
        <v>13</v>
      </c>
      <c r="E609" s="14" t="s">
        <v>801</v>
      </c>
      <c r="F609" s="11"/>
      <c r="AA609" s="8">
        <f t="shared" si="10"/>
        <v>5</v>
      </c>
    </row>
    <row r="610" spans="1:27" ht="41.65" customHeight="1" x14ac:dyDescent="0.55000000000000004">
      <c r="A610" s="11">
        <v>13528</v>
      </c>
      <c r="B610" s="12" t="s">
        <v>806</v>
      </c>
      <c r="C610" s="13" t="s">
        <v>12</v>
      </c>
      <c r="D610" s="12" t="s">
        <v>13</v>
      </c>
      <c r="E610" s="14" t="s">
        <v>801</v>
      </c>
      <c r="F610" s="11" t="s">
        <v>145</v>
      </c>
      <c r="AA610" s="8">
        <f t="shared" si="10"/>
        <v>6</v>
      </c>
    </row>
    <row r="611" spans="1:27" ht="41.65" customHeight="1" x14ac:dyDescent="0.55000000000000004">
      <c r="A611" s="11">
        <v>13391</v>
      </c>
      <c r="B611" s="12" t="s">
        <v>807</v>
      </c>
      <c r="C611" s="13" t="s">
        <v>234</v>
      </c>
      <c r="D611" s="12" t="s">
        <v>759</v>
      </c>
      <c r="E611" s="14" t="s">
        <v>801</v>
      </c>
      <c r="F611" s="11"/>
      <c r="AA611" s="8">
        <f t="shared" si="10"/>
        <v>7</v>
      </c>
    </row>
    <row r="612" spans="1:27" ht="41.65" customHeight="1" x14ac:dyDescent="0.55000000000000004">
      <c r="A612" s="11">
        <v>13054</v>
      </c>
      <c r="B612" s="12" t="s">
        <v>808</v>
      </c>
      <c r="C612" s="13" t="s">
        <v>234</v>
      </c>
      <c r="D612" s="12" t="s">
        <v>759</v>
      </c>
      <c r="E612" s="14" t="s">
        <v>801</v>
      </c>
      <c r="F612" s="11"/>
      <c r="AA612" s="8">
        <f t="shared" si="10"/>
        <v>8</v>
      </c>
    </row>
    <row r="613" spans="1:27" ht="41.65" customHeight="1" x14ac:dyDescent="0.55000000000000004">
      <c r="A613" s="11">
        <v>13053</v>
      </c>
      <c r="B613" s="12" t="s">
        <v>809</v>
      </c>
      <c r="C613" s="13" t="s">
        <v>234</v>
      </c>
      <c r="D613" s="12" t="s">
        <v>759</v>
      </c>
      <c r="E613" s="14" t="s">
        <v>801</v>
      </c>
      <c r="F613" s="11"/>
      <c r="AA613" s="8">
        <f t="shared" si="10"/>
        <v>9</v>
      </c>
    </row>
    <row r="614" spans="1:27" ht="41.65" customHeight="1" x14ac:dyDescent="0.55000000000000004">
      <c r="A614" s="11">
        <v>13480</v>
      </c>
      <c r="B614" s="12" t="s">
        <v>810</v>
      </c>
      <c r="C614" s="13" t="s">
        <v>234</v>
      </c>
      <c r="D614" s="12" t="s">
        <v>759</v>
      </c>
      <c r="E614" s="14" t="s">
        <v>801</v>
      </c>
      <c r="F614" s="11" t="s">
        <v>145</v>
      </c>
      <c r="AA614" s="8">
        <f t="shared" si="10"/>
        <v>10</v>
      </c>
    </row>
    <row r="615" spans="1:27" ht="41.65" customHeight="1" x14ac:dyDescent="0.55000000000000004">
      <c r="A615" s="11">
        <v>11255</v>
      </c>
      <c r="B615" s="12" t="s">
        <v>811</v>
      </c>
      <c r="C615" s="13" t="s">
        <v>62</v>
      </c>
      <c r="D615" s="12" t="s">
        <v>63</v>
      </c>
      <c r="E615" s="14" t="s">
        <v>801</v>
      </c>
      <c r="F615" s="11"/>
      <c r="AA615" s="8">
        <f t="shared" si="10"/>
        <v>11</v>
      </c>
    </row>
    <row r="616" spans="1:27" ht="39.75" customHeight="1" x14ac:dyDescent="0.55000000000000004">
      <c r="A616" s="11">
        <v>11256</v>
      </c>
      <c r="B616" s="12" t="s">
        <v>812</v>
      </c>
      <c r="C616" s="13" t="s">
        <v>62</v>
      </c>
      <c r="D616" s="12" t="s">
        <v>63</v>
      </c>
      <c r="E616" s="14" t="s">
        <v>801</v>
      </c>
      <c r="F616" s="11"/>
      <c r="AA616" s="8">
        <f t="shared" si="10"/>
        <v>12</v>
      </c>
    </row>
    <row r="617" spans="1:27" ht="42.6" customHeight="1" x14ac:dyDescent="0.2">
      <c r="A617" s="15" t="s">
        <v>813</v>
      </c>
      <c r="B617" s="16"/>
      <c r="C617" s="15"/>
      <c r="D617" s="17" t="s">
        <v>879</v>
      </c>
      <c r="E617" s="16"/>
      <c r="F617" s="16"/>
      <c r="AA617" s="8">
        <f t="shared" si="10"/>
        <v>0</v>
      </c>
    </row>
    <row r="618" spans="1:27" ht="42.6" customHeight="1" x14ac:dyDescent="0.55000000000000004">
      <c r="A618" s="11">
        <v>11898</v>
      </c>
      <c r="B618" s="12" t="s">
        <v>814</v>
      </c>
      <c r="C618" s="13" t="s">
        <v>12</v>
      </c>
      <c r="D618" s="12" t="s">
        <v>37</v>
      </c>
      <c r="E618" s="14" t="s">
        <v>815</v>
      </c>
      <c r="F618" s="11" t="s">
        <v>15</v>
      </c>
      <c r="AA618" s="8">
        <f t="shared" si="10"/>
        <v>1</v>
      </c>
    </row>
    <row r="619" spans="1:27" ht="42.6" customHeight="1" x14ac:dyDescent="0.2">
      <c r="A619" s="15" t="s">
        <v>816</v>
      </c>
      <c r="B619" s="16"/>
      <c r="C619" s="15"/>
      <c r="D619" s="17" t="s">
        <v>878</v>
      </c>
      <c r="E619" s="16"/>
      <c r="F619" s="16"/>
      <c r="AA619" s="8">
        <f t="shared" si="10"/>
        <v>0</v>
      </c>
    </row>
    <row r="620" spans="1:27" ht="42.6" customHeight="1" x14ac:dyDescent="0.55000000000000004">
      <c r="A620" s="11">
        <v>10651</v>
      </c>
      <c r="B620" s="12" t="s">
        <v>817</v>
      </c>
      <c r="C620" s="13" t="s">
        <v>51</v>
      </c>
      <c r="D620" s="12" t="s">
        <v>818</v>
      </c>
      <c r="E620" s="14" t="s">
        <v>819</v>
      </c>
      <c r="F620" s="11" t="s">
        <v>820</v>
      </c>
      <c r="AA620" s="8">
        <f t="shared" si="10"/>
        <v>1</v>
      </c>
    </row>
    <row r="621" spans="1:27" ht="42.6" customHeight="1" x14ac:dyDescent="0.55000000000000004">
      <c r="A621" s="11">
        <v>10652</v>
      </c>
      <c r="B621" s="12" t="s">
        <v>821</v>
      </c>
      <c r="C621" s="13" t="s">
        <v>51</v>
      </c>
      <c r="D621" s="12" t="s">
        <v>818</v>
      </c>
      <c r="E621" s="14" t="s">
        <v>822</v>
      </c>
      <c r="F621" s="11" t="s">
        <v>15</v>
      </c>
      <c r="AA621" s="8">
        <f t="shared" si="10"/>
        <v>2</v>
      </c>
    </row>
    <row r="622" spans="1:27" ht="42.6" customHeight="1" x14ac:dyDescent="0.55000000000000004">
      <c r="A622" s="11">
        <v>10649</v>
      </c>
      <c r="B622" s="12" t="s">
        <v>823</v>
      </c>
      <c r="C622" s="13" t="s">
        <v>51</v>
      </c>
      <c r="D622" s="12" t="s">
        <v>818</v>
      </c>
      <c r="E622" s="14" t="s">
        <v>819</v>
      </c>
      <c r="F622" s="11" t="s">
        <v>820</v>
      </c>
      <c r="AA622" s="8">
        <f t="shared" si="10"/>
        <v>3</v>
      </c>
    </row>
    <row r="623" spans="1:27" ht="42.6" customHeight="1" x14ac:dyDescent="0.55000000000000004">
      <c r="A623" s="11">
        <v>10650</v>
      </c>
      <c r="B623" s="12" t="s">
        <v>824</v>
      </c>
      <c r="C623" s="13" t="s">
        <v>51</v>
      </c>
      <c r="D623" s="12" t="s">
        <v>818</v>
      </c>
      <c r="E623" s="14" t="s">
        <v>822</v>
      </c>
      <c r="F623" s="11" t="s">
        <v>15</v>
      </c>
      <c r="AA623" s="8">
        <f t="shared" si="10"/>
        <v>4</v>
      </c>
    </row>
    <row r="624" spans="1:27" ht="42.6" customHeight="1" x14ac:dyDescent="0.2">
      <c r="A624" s="15" t="s">
        <v>825</v>
      </c>
      <c r="B624" s="16"/>
      <c r="C624" s="15"/>
      <c r="D624" s="18" t="s">
        <v>876</v>
      </c>
      <c r="E624" s="18"/>
      <c r="F624" s="18"/>
      <c r="AA624" s="8">
        <f t="shared" si="10"/>
        <v>0</v>
      </c>
    </row>
    <row r="625" spans="1:27" ht="42.6" customHeight="1" x14ac:dyDescent="0.55000000000000004">
      <c r="A625" s="11">
        <v>12353</v>
      </c>
      <c r="B625" s="12" t="s">
        <v>826</v>
      </c>
      <c r="C625" s="13" t="s">
        <v>827</v>
      </c>
      <c r="D625" s="12" t="s">
        <v>828</v>
      </c>
      <c r="E625" s="14" t="s">
        <v>829</v>
      </c>
      <c r="F625" s="11" t="s">
        <v>15</v>
      </c>
      <c r="AA625" s="8">
        <f t="shared" si="10"/>
        <v>1</v>
      </c>
    </row>
    <row r="626" spans="1:27" ht="42.6" customHeight="1" x14ac:dyDescent="0.55000000000000004">
      <c r="A626" s="11">
        <v>13038</v>
      </c>
      <c r="B626" s="12" t="s">
        <v>830</v>
      </c>
      <c r="C626" s="13" t="s">
        <v>827</v>
      </c>
      <c r="D626" s="12" t="s">
        <v>828</v>
      </c>
      <c r="E626" s="14" t="s">
        <v>32</v>
      </c>
      <c r="F626" s="11"/>
      <c r="AA626" s="8">
        <f t="shared" si="10"/>
        <v>2</v>
      </c>
    </row>
    <row r="627" spans="1:27" ht="42.6" customHeight="1" x14ac:dyDescent="0.55000000000000004">
      <c r="A627" s="11">
        <v>12354</v>
      </c>
      <c r="B627" s="12" t="s">
        <v>831</v>
      </c>
      <c r="C627" s="13" t="s">
        <v>827</v>
      </c>
      <c r="D627" s="12" t="s">
        <v>828</v>
      </c>
      <c r="E627" s="14" t="s">
        <v>829</v>
      </c>
      <c r="F627" s="11" t="s">
        <v>15</v>
      </c>
      <c r="AA627" s="8">
        <f t="shared" si="10"/>
        <v>3</v>
      </c>
    </row>
    <row r="628" spans="1:27" ht="42.6" customHeight="1" x14ac:dyDescent="0.55000000000000004">
      <c r="A628" s="11">
        <v>13039</v>
      </c>
      <c r="B628" s="12" t="s">
        <v>832</v>
      </c>
      <c r="C628" s="13" t="s">
        <v>827</v>
      </c>
      <c r="D628" s="12" t="s">
        <v>828</v>
      </c>
      <c r="E628" s="14" t="s">
        <v>32</v>
      </c>
      <c r="F628" s="11"/>
      <c r="AA628" s="8">
        <f t="shared" si="10"/>
        <v>4</v>
      </c>
    </row>
    <row r="629" spans="1:27" ht="42.6" customHeight="1" x14ac:dyDescent="0.55000000000000004">
      <c r="A629" s="11">
        <v>12352</v>
      </c>
      <c r="B629" s="12" t="s">
        <v>833</v>
      </c>
      <c r="C629" s="13" t="s">
        <v>827</v>
      </c>
      <c r="D629" s="12" t="s">
        <v>828</v>
      </c>
      <c r="E629" s="14" t="s">
        <v>829</v>
      </c>
      <c r="F629" s="11" t="s">
        <v>15</v>
      </c>
      <c r="AA629" s="8">
        <f t="shared" si="10"/>
        <v>5</v>
      </c>
    </row>
    <row r="630" spans="1:27" ht="42.6" customHeight="1" x14ac:dyDescent="0.55000000000000004">
      <c r="A630" s="11">
        <v>13037</v>
      </c>
      <c r="B630" s="12" t="s">
        <v>834</v>
      </c>
      <c r="C630" s="13" t="s">
        <v>827</v>
      </c>
      <c r="D630" s="12" t="s">
        <v>828</v>
      </c>
      <c r="E630" s="14" t="s">
        <v>32</v>
      </c>
      <c r="F630" s="11"/>
      <c r="AA630" s="8">
        <f t="shared" si="10"/>
        <v>6</v>
      </c>
    </row>
    <row r="631" spans="1:27" ht="42.6" customHeight="1" x14ac:dyDescent="0.55000000000000004">
      <c r="A631" s="11">
        <v>13411</v>
      </c>
      <c r="B631" s="12" t="s">
        <v>835</v>
      </c>
      <c r="C631" s="13" t="s">
        <v>827</v>
      </c>
      <c r="D631" s="12" t="s">
        <v>828</v>
      </c>
      <c r="E631" s="14" t="s">
        <v>236</v>
      </c>
      <c r="F631" s="11" t="s">
        <v>15</v>
      </c>
      <c r="AA631" s="8">
        <f t="shared" si="10"/>
        <v>7</v>
      </c>
    </row>
    <row r="632" spans="1:27" ht="42.6" customHeight="1" x14ac:dyDescent="0.55000000000000004">
      <c r="A632" s="11">
        <v>13531</v>
      </c>
      <c r="B632" s="12" t="s">
        <v>836</v>
      </c>
      <c r="C632" s="13" t="s">
        <v>827</v>
      </c>
      <c r="D632" s="12" t="s">
        <v>828</v>
      </c>
      <c r="E632" s="14" t="s">
        <v>38</v>
      </c>
      <c r="F632" s="11"/>
      <c r="AA632" s="8">
        <f t="shared" si="10"/>
        <v>8</v>
      </c>
    </row>
    <row r="633" spans="1:27" ht="42.6" customHeight="1" x14ac:dyDescent="0.2">
      <c r="A633" s="15" t="s">
        <v>837</v>
      </c>
      <c r="B633" s="16"/>
      <c r="C633" s="15"/>
      <c r="D633" s="17" t="s">
        <v>875</v>
      </c>
      <c r="E633" s="16"/>
      <c r="F633" s="16"/>
      <c r="AA633" s="8">
        <f t="shared" si="10"/>
        <v>0</v>
      </c>
    </row>
    <row r="634" spans="1:27" ht="42.6" customHeight="1" x14ac:dyDescent="0.55000000000000004">
      <c r="A634" s="11">
        <v>350</v>
      </c>
      <c r="B634" s="12" t="s">
        <v>838</v>
      </c>
      <c r="C634" s="13" t="s">
        <v>839</v>
      </c>
      <c r="D634" s="12"/>
      <c r="E634" s="14" t="s">
        <v>127</v>
      </c>
      <c r="F634" s="11"/>
      <c r="AA634" s="8">
        <f t="shared" si="10"/>
        <v>1</v>
      </c>
    </row>
    <row r="635" spans="1:27" ht="42.6" customHeight="1" x14ac:dyDescent="0.2">
      <c r="A635" s="15" t="s">
        <v>840</v>
      </c>
      <c r="B635" s="16"/>
      <c r="C635" s="15"/>
      <c r="D635" s="17" t="s">
        <v>874</v>
      </c>
      <c r="E635" s="18" t="s">
        <v>880</v>
      </c>
      <c r="F635" s="18"/>
      <c r="AA635" s="8">
        <f t="shared" si="10"/>
        <v>0</v>
      </c>
    </row>
    <row r="636" spans="1:27" ht="42.6" customHeight="1" x14ac:dyDescent="0.55000000000000004">
      <c r="A636" s="11">
        <v>101</v>
      </c>
      <c r="B636" s="12" t="s">
        <v>841</v>
      </c>
      <c r="C636" s="13"/>
      <c r="D636" s="12"/>
      <c r="E636" s="14">
        <v>2700</v>
      </c>
      <c r="F636" s="11"/>
      <c r="AA636" s="8">
        <f t="shared" si="10"/>
        <v>1</v>
      </c>
    </row>
    <row r="637" spans="1:27" ht="42.6" customHeight="1" x14ac:dyDescent="0.55000000000000004">
      <c r="A637" s="11">
        <v>102</v>
      </c>
      <c r="B637" s="12" t="s">
        <v>842</v>
      </c>
      <c r="C637" s="13"/>
      <c r="D637" s="12"/>
      <c r="E637" s="14">
        <v>2700</v>
      </c>
      <c r="F637" s="11"/>
      <c r="AA637" s="8">
        <f t="shared" si="10"/>
        <v>2</v>
      </c>
    </row>
    <row r="638" spans="1:27" ht="42.6" customHeight="1" x14ac:dyDescent="0.55000000000000004">
      <c r="A638" s="11">
        <v>103</v>
      </c>
      <c r="B638" s="12" t="s">
        <v>843</v>
      </c>
      <c r="C638" s="13"/>
      <c r="D638" s="12"/>
      <c r="E638" s="14">
        <v>2700</v>
      </c>
      <c r="F638" s="11"/>
      <c r="AA638" s="8">
        <f t="shared" si="10"/>
        <v>3</v>
      </c>
    </row>
    <row r="639" spans="1:27" ht="42.6" customHeight="1" x14ac:dyDescent="0.55000000000000004">
      <c r="A639" s="11">
        <v>104</v>
      </c>
      <c r="B639" s="12" t="s">
        <v>844</v>
      </c>
      <c r="C639" s="13"/>
      <c r="D639" s="12"/>
      <c r="E639" s="14">
        <v>2400</v>
      </c>
      <c r="F639" s="11"/>
      <c r="AA639" s="8">
        <f t="shared" si="10"/>
        <v>4</v>
      </c>
    </row>
    <row r="640" spans="1:27" ht="42.6" customHeight="1" x14ac:dyDescent="0.55000000000000004">
      <c r="A640" s="11">
        <v>258</v>
      </c>
      <c r="B640" s="12" t="s">
        <v>845</v>
      </c>
      <c r="C640" s="13"/>
      <c r="D640" s="12"/>
      <c r="E640" s="14">
        <v>2000</v>
      </c>
      <c r="F640" s="11"/>
      <c r="AA640" s="8">
        <f t="shared" si="10"/>
        <v>5</v>
      </c>
    </row>
    <row r="641" spans="1:27" ht="42.6" customHeight="1" x14ac:dyDescent="0.55000000000000004">
      <c r="A641" s="11">
        <v>159</v>
      </c>
      <c r="B641" s="12" t="s">
        <v>846</v>
      </c>
      <c r="C641" s="13"/>
      <c r="D641" s="12"/>
      <c r="E641" s="14">
        <v>2400</v>
      </c>
      <c r="F641" s="11"/>
      <c r="AA641" s="8">
        <f t="shared" si="10"/>
        <v>6</v>
      </c>
    </row>
    <row r="642" spans="1:27" ht="42.6" customHeight="1" x14ac:dyDescent="0.55000000000000004">
      <c r="A642" s="11">
        <v>105</v>
      </c>
      <c r="B642" s="12" t="s">
        <v>847</v>
      </c>
      <c r="C642" s="13"/>
      <c r="D642" s="12"/>
      <c r="E642" s="14">
        <v>2700</v>
      </c>
      <c r="F642" s="11"/>
      <c r="AA642" s="8">
        <f t="shared" si="10"/>
        <v>7</v>
      </c>
    </row>
    <row r="643" spans="1:27" ht="42.6" customHeight="1" x14ac:dyDescent="0.55000000000000004">
      <c r="A643" s="11">
        <v>106</v>
      </c>
      <c r="B643" s="12" t="s">
        <v>848</v>
      </c>
      <c r="C643" s="13"/>
      <c r="D643" s="12"/>
      <c r="E643" s="14">
        <v>2700</v>
      </c>
      <c r="F643" s="11"/>
      <c r="AA643" s="8">
        <f t="shared" si="10"/>
        <v>8</v>
      </c>
    </row>
    <row r="644" spans="1:27" ht="42.6" customHeight="1" x14ac:dyDescent="0.55000000000000004">
      <c r="A644" s="11">
        <v>158</v>
      </c>
      <c r="B644" s="12" t="s">
        <v>849</v>
      </c>
      <c r="C644" s="13"/>
      <c r="D644" s="12"/>
      <c r="E644" s="14">
        <v>13500</v>
      </c>
      <c r="F644" s="11"/>
      <c r="AA644" s="8">
        <f t="shared" si="10"/>
        <v>9</v>
      </c>
    </row>
    <row r="645" spans="1:27" ht="42.6" customHeight="1" x14ac:dyDescent="0.55000000000000004">
      <c r="A645" s="11">
        <v>107</v>
      </c>
      <c r="B645" s="12" t="s">
        <v>850</v>
      </c>
      <c r="C645" s="13"/>
      <c r="D645" s="12"/>
      <c r="E645" s="14">
        <v>8000</v>
      </c>
      <c r="F645" s="11"/>
      <c r="AA645" s="8">
        <f t="shared" si="10"/>
        <v>10</v>
      </c>
    </row>
    <row r="646" spans="1:27" ht="42.6" customHeight="1" x14ac:dyDescent="0.55000000000000004">
      <c r="A646" s="11">
        <v>108</v>
      </c>
      <c r="B646" s="12" t="s">
        <v>851</v>
      </c>
      <c r="C646" s="13"/>
      <c r="D646" s="12"/>
      <c r="E646" s="14">
        <v>8000</v>
      </c>
      <c r="F646" s="11"/>
      <c r="AA646" s="8">
        <f t="shared" ref="AA646:AA664" si="11">IF($B646="",0,AA645+1)</f>
        <v>11</v>
      </c>
    </row>
    <row r="647" spans="1:27" ht="42.6" customHeight="1" x14ac:dyDescent="0.55000000000000004">
      <c r="A647" s="11">
        <v>109</v>
      </c>
      <c r="B647" s="12" t="s">
        <v>852</v>
      </c>
      <c r="C647" s="13"/>
      <c r="D647" s="12"/>
      <c r="E647" s="14">
        <v>8000</v>
      </c>
      <c r="F647" s="11"/>
      <c r="AA647" s="8">
        <f t="shared" si="11"/>
        <v>12</v>
      </c>
    </row>
    <row r="648" spans="1:27" ht="42.6" customHeight="1" x14ac:dyDescent="0.55000000000000004">
      <c r="A648" s="11">
        <v>110</v>
      </c>
      <c r="B648" s="12" t="s">
        <v>853</v>
      </c>
      <c r="C648" s="13"/>
      <c r="D648" s="12"/>
      <c r="E648" s="14">
        <v>9500</v>
      </c>
      <c r="F648" s="11"/>
      <c r="AA648" s="8">
        <f t="shared" si="11"/>
        <v>13</v>
      </c>
    </row>
    <row r="649" spans="1:27" ht="42.6" customHeight="1" x14ac:dyDescent="0.55000000000000004">
      <c r="A649" s="11">
        <v>111</v>
      </c>
      <c r="B649" s="12" t="s">
        <v>854</v>
      </c>
      <c r="C649" s="13"/>
      <c r="D649" s="12"/>
      <c r="E649" s="14">
        <v>9500</v>
      </c>
      <c r="F649" s="11"/>
      <c r="AA649" s="8">
        <f t="shared" si="11"/>
        <v>14</v>
      </c>
    </row>
    <row r="650" spans="1:27" ht="42.6" customHeight="1" x14ac:dyDescent="0.55000000000000004">
      <c r="A650" s="11">
        <v>294</v>
      </c>
      <c r="B650" s="12" t="s">
        <v>855</v>
      </c>
      <c r="C650" s="13"/>
      <c r="D650" s="12"/>
      <c r="E650" s="14">
        <v>3800</v>
      </c>
      <c r="F650" s="11"/>
      <c r="AA650" s="8">
        <f t="shared" si="11"/>
        <v>15</v>
      </c>
    </row>
    <row r="651" spans="1:27" ht="42.6" customHeight="1" x14ac:dyDescent="0.55000000000000004">
      <c r="A651" s="11">
        <v>295</v>
      </c>
      <c r="B651" s="12" t="s">
        <v>856</v>
      </c>
      <c r="C651" s="13"/>
      <c r="D651" s="12"/>
      <c r="E651" s="14">
        <v>3800</v>
      </c>
      <c r="F651" s="11"/>
      <c r="AA651" s="8">
        <f t="shared" si="11"/>
        <v>16</v>
      </c>
    </row>
    <row r="652" spans="1:27" ht="42.6" customHeight="1" x14ac:dyDescent="0.55000000000000004">
      <c r="A652" s="11">
        <v>296</v>
      </c>
      <c r="B652" s="12" t="s">
        <v>857</v>
      </c>
      <c r="C652" s="13"/>
      <c r="D652" s="12"/>
      <c r="E652" s="14">
        <v>3800</v>
      </c>
      <c r="F652" s="11"/>
      <c r="AA652" s="8">
        <f t="shared" si="11"/>
        <v>17</v>
      </c>
    </row>
    <row r="653" spans="1:27" ht="42.6" customHeight="1" x14ac:dyDescent="0.55000000000000004">
      <c r="A653" s="11">
        <v>345</v>
      </c>
      <c r="B653" s="12" t="s">
        <v>858</v>
      </c>
      <c r="C653" s="13"/>
      <c r="D653" s="12"/>
      <c r="E653" s="14">
        <v>2400</v>
      </c>
      <c r="F653" s="11"/>
      <c r="AA653" s="8">
        <f t="shared" si="11"/>
        <v>18</v>
      </c>
    </row>
    <row r="654" spans="1:27" ht="42.6" customHeight="1" x14ac:dyDescent="0.55000000000000004">
      <c r="A654" s="11">
        <v>112</v>
      </c>
      <c r="B654" s="12" t="s">
        <v>859</v>
      </c>
      <c r="C654" s="13"/>
      <c r="D654" s="12"/>
      <c r="E654" s="14">
        <v>1700</v>
      </c>
      <c r="F654" s="11"/>
      <c r="AA654" s="8">
        <f t="shared" si="11"/>
        <v>19</v>
      </c>
    </row>
    <row r="655" spans="1:27" ht="42.6" customHeight="1" x14ac:dyDescent="0.55000000000000004">
      <c r="A655" s="11">
        <v>113</v>
      </c>
      <c r="B655" s="12" t="s">
        <v>860</v>
      </c>
      <c r="C655" s="13"/>
      <c r="D655" s="12"/>
      <c r="E655" s="14">
        <v>1700</v>
      </c>
      <c r="F655" s="11"/>
      <c r="AA655" s="8">
        <f t="shared" si="11"/>
        <v>20</v>
      </c>
    </row>
    <row r="656" spans="1:27" ht="42.6" customHeight="1" x14ac:dyDescent="0.55000000000000004">
      <c r="A656" s="11">
        <v>123</v>
      </c>
      <c r="B656" s="12" t="s">
        <v>861</v>
      </c>
      <c r="C656" s="13"/>
      <c r="D656" s="12"/>
      <c r="E656" s="14">
        <v>5600</v>
      </c>
      <c r="F656" s="11"/>
      <c r="AA656" s="8">
        <f t="shared" si="11"/>
        <v>21</v>
      </c>
    </row>
    <row r="657" spans="1:27" ht="42.6" customHeight="1" x14ac:dyDescent="0.55000000000000004">
      <c r="A657" s="11">
        <v>120</v>
      </c>
      <c r="B657" s="12" t="s">
        <v>862</v>
      </c>
      <c r="C657" s="13"/>
      <c r="D657" s="12"/>
      <c r="E657" s="14">
        <v>15000</v>
      </c>
      <c r="F657" s="11"/>
      <c r="AA657" s="8">
        <f t="shared" si="11"/>
        <v>22</v>
      </c>
    </row>
    <row r="658" spans="1:27" ht="42.6" customHeight="1" x14ac:dyDescent="0.55000000000000004">
      <c r="A658" s="11">
        <v>124</v>
      </c>
      <c r="B658" s="12" t="s">
        <v>863</v>
      </c>
      <c r="C658" s="13"/>
      <c r="D658" s="12"/>
      <c r="E658" s="14">
        <v>12000</v>
      </c>
      <c r="F658" s="11"/>
      <c r="AA658" s="8">
        <f t="shared" si="11"/>
        <v>23</v>
      </c>
    </row>
    <row r="659" spans="1:27" ht="42.6" customHeight="1" x14ac:dyDescent="0.55000000000000004">
      <c r="A659" s="11">
        <v>122</v>
      </c>
      <c r="B659" s="12" t="s">
        <v>864</v>
      </c>
      <c r="C659" s="13"/>
      <c r="D659" s="12"/>
      <c r="E659" s="14">
        <v>22500</v>
      </c>
      <c r="F659" s="11"/>
      <c r="AA659" s="8">
        <f t="shared" si="11"/>
        <v>24</v>
      </c>
    </row>
    <row r="660" spans="1:27" ht="42.6" customHeight="1" x14ac:dyDescent="0.2">
      <c r="A660" s="15" t="s">
        <v>865</v>
      </c>
      <c r="B660" s="16"/>
      <c r="C660" s="15"/>
      <c r="D660" s="17" t="s">
        <v>877</v>
      </c>
      <c r="E660" s="16"/>
      <c r="F660" s="16"/>
      <c r="AA660" s="8">
        <f t="shared" si="11"/>
        <v>0</v>
      </c>
    </row>
    <row r="661" spans="1:27" ht="42.6" customHeight="1" x14ac:dyDescent="0.55000000000000004">
      <c r="A661" s="11" t="s">
        <v>866</v>
      </c>
      <c r="B661" s="12" t="s">
        <v>867</v>
      </c>
      <c r="C661" s="13"/>
      <c r="D661" s="12"/>
      <c r="E661" s="14">
        <v>1900</v>
      </c>
      <c r="F661" s="11"/>
      <c r="AA661" s="8">
        <f t="shared" si="11"/>
        <v>1</v>
      </c>
    </row>
    <row r="662" spans="1:27" ht="42.6" customHeight="1" x14ac:dyDescent="0.55000000000000004">
      <c r="A662" s="11" t="s">
        <v>868</v>
      </c>
      <c r="B662" s="12" t="s">
        <v>869</v>
      </c>
      <c r="C662" s="13"/>
      <c r="D662" s="12"/>
      <c r="E662" s="14">
        <v>20800</v>
      </c>
      <c r="F662" s="11"/>
      <c r="AA662" s="8">
        <f t="shared" si="11"/>
        <v>2</v>
      </c>
    </row>
    <row r="663" spans="1:27" ht="42.6" customHeight="1" x14ac:dyDescent="0.55000000000000004">
      <c r="A663" s="11" t="s">
        <v>870</v>
      </c>
      <c r="B663" s="12" t="s">
        <v>871</v>
      </c>
      <c r="C663" s="13"/>
      <c r="D663" s="12"/>
      <c r="E663" s="14">
        <v>2200</v>
      </c>
      <c r="F663" s="11"/>
      <c r="AA663" s="8">
        <f t="shared" si="11"/>
        <v>3</v>
      </c>
    </row>
    <row r="664" spans="1:27" ht="42.6" customHeight="1" x14ac:dyDescent="0.55000000000000004">
      <c r="A664" s="11" t="s">
        <v>872</v>
      </c>
      <c r="B664" s="12" t="s">
        <v>873</v>
      </c>
      <c r="C664" s="13"/>
      <c r="D664" s="12"/>
      <c r="E664" s="14">
        <v>17250</v>
      </c>
      <c r="F664" s="11"/>
      <c r="AA664" s="8">
        <f t="shared" si="11"/>
        <v>4</v>
      </c>
    </row>
  </sheetData>
  <sheetProtection selectLockedCells="1" selectUnlockedCells="1"/>
  <mergeCells count="19">
    <mergeCell ref="D427:F427"/>
    <mergeCell ref="D4:F4"/>
    <mergeCell ref="D45:F45"/>
    <mergeCell ref="D62:F62"/>
    <mergeCell ref="D67:F67"/>
    <mergeCell ref="D96:F96"/>
    <mergeCell ref="D133:F133"/>
    <mergeCell ref="D214:F214"/>
    <mergeCell ref="D263:F263"/>
    <mergeCell ref="D270:F270"/>
    <mergeCell ref="D280:F280"/>
    <mergeCell ref="D350:F350"/>
    <mergeCell ref="E635:F635"/>
    <mergeCell ref="D507:F507"/>
    <mergeCell ref="D565:F565"/>
    <mergeCell ref="D576:F576"/>
    <mergeCell ref="D587:F587"/>
    <mergeCell ref="D604:F604"/>
    <mergeCell ref="D624:F624"/>
  </mergeCells>
  <phoneticPr fontId="7"/>
  <conditionalFormatting sqref="A5:F664">
    <cfRule type="expression" dxfId="0" priority="1">
      <formula>AND($B5&lt;&gt;"",MOD($AA5,2)=0)</formula>
    </cfRule>
  </conditionalFormatting>
  <hyperlinks>
    <hyperlink ref="D635" r:id="rId1" display="パンフレットはこちらより" xr:uid="{0C1523A4-2886-411F-91CC-C8925842036C}"/>
    <hyperlink ref="D633" r:id="rId2" xr:uid="{7D1023A2-BD03-437B-B198-52890502380D}"/>
    <hyperlink ref="D624" r:id="rId3" xr:uid="{D6347BEB-96D8-4A61-A30D-4D0FA38B37E3}"/>
    <hyperlink ref="D660" r:id="rId4" xr:uid="{35FB44DA-A0B1-434A-8B9E-C2A4AB109D07}"/>
    <hyperlink ref="D619" r:id="rId5" xr:uid="{977F7291-4118-4067-A7A5-A54C3FFF091B}"/>
    <hyperlink ref="D617" r:id="rId6" xr:uid="{BD34DCE1-6708-445B-957E-7B55EDABC1AF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38" fitToHeight="0" orientation="portrait" useFirstPageNumber="1" horizontalDpi="300" verticalDpi="300" r:id="rId7"/>
  <headerFooter alignWithMargins="0">
    <oddFooter>&amp;C&amp;"Times New Roman,標準"&amp;12ページ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Sheet1!Excel_BuiltIn_Print_Area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village3</cp:lastModifiedBy>
  <cp:lastPrinted>2026-09-11T03:23:36Z</cp:lastPrinted>
  <dcterms:created xsi:type="dcterms:W3CDTF">2026-09-11T02:03:29Z</dcterms:created>
  <dcterms:modified xsi:type="dcterms:W3CDTF">2026-09-11T03:29:32Z</dcterms:modified>
</cp:coreProperties>
</file>